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COVID-19" sheetId="2" r:id="rId2"/>
  </sheets>
  <definedNames>
    <definedName name="_xlnm.Print_Area" localSheetId="1">'COVID-19'!$A$1:$E$21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<sst xmlns="http://schemas.openxmlformats.org/spreadsheetml/2006/main" count="52" uniqueCount="34">
  <si>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</si>
  <si>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</si>
  <si>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</si>
  <si>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</si>
  <si>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</si>
  <si>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</si>
  <si>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</si>
  <si>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</si>
  <si>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</si>
  <si>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</si>
  <si>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</si>
  <si>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</si>
  <si>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</si>
  <si>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</si>
  <si>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</si>
  <si>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</si>
  <si>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</si>
  <si>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VRS A REPASSAR-FOLHA</t>
  </si>
  <si>
    <t>IRRF A REPASSAR</t>
  </si>
  <si>
    <t>FARMAVIDA</t>
  </si>
  <si>
    <t>CONVÊNIO HOSPITALAR - COVID</t>
  </si>
  <si>
    <t>OUTRAS ENTRADAS</t>
  </si>
  <si>
    <t>JANEIRO/2022 / ÚNICA</t>
  </si>
  <si>
    <t>FEVEREIRO/2022 / ÚNICA</t>
  </si>
  <si>
    <t>SALÁRIOS E ORDENADOS</t>
  </si>
  <si>
    <t xml:space="preserve">CONTRIBUIÇÃO SIND SAÚDE </t>
  </si>
  <si>
    <t xml:space="preserve">CONV C.E.F. A REPASSAR EMPRÉSTIMO </t>
  </si>
  <si>
    <t xml:space="preserve">CONSIGNADO SANTANDER </t>
  </si>
  <si>
    <t xml:space="preserve">CONTRIBUIÇÃO CONFEDERATIVA </t>
  </si>
  <si>
    <t xml:space="preserve">MENSALIDADE SIND.SAÚDE </t>
  </si>
  <si>
    <t xml:space="preserve">IRRF FOLHA JANEIRO/2022 </t>
  </si>
  <si>
    <t xml:space="preserve">FOLHA FEVEREIRO/2022 </t>
  </si>
  <si>
    <t xml:space="preserve">CONTRIBUIÇÃO ENFERMEIROS </t>
  </si>
  <si>
    <t xml:space="preserve">MENSALIDADE SIND ENFERMAGEM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</si>
</sst>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Dialog"/>
      <family val="0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Dialog"/>
      <family val="0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/>
    </xf>
    <xf numFmtId="14" fontId="19" fillId="34" borderId="0" xfId="0" applyNumberFormat="1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0" fillId="0" borderId="0" xfId="63" applyFont="1" applyFill="1" applyBorder="1" applyAlignment="1">
      <alignment horizontal="right"/>
    </xf>
    <xf numFmtId="43" fontId="21" fillId="33" borderId="1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20" fillId="0" borderId="0" xfId="63" applyFont="1" applyFill="1" applyAlignment="1">
      <alignment horizontal="right"/>
    </xf>
    <xf numFmtId="43" fontId="0" fillId="0" borderId="0" xfId="63" applyFont="1" applyBorder="1" applyAlignment="1">
      <alignment horizontal="right"/>
    </xf>
    <xf numFmtId="43" fontId="45" fillId="0" borderId="0" xfId="63" applyFont="1" applyAlignment="1">
      <alignment horizontal="right"/>
    </xf>
    <xf numFmtId="17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4" fontId="19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19" fillId="0" borderId="0" xfId="63" applyFont="1" applyFill="1" applyBorder="1" applyAlignment="1">
      <alignment horizontal="right"/>
    </xf>
    <xf numFmtId="0" fontId="46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F21"/>
  <sheetViews>
    <sheetView showGridLines="0" tabSelected="1" view="pageLayout" zoomScaleSheetLayoutView="90" workbookViewId="0" topLeftCell="A1">
      <selection activeCell="C6" sqref="C6"/>
    </sheetView>
  </sheetViews>
  <sheetFormatPr defaultColWidth="9.140625" defaultRowHeight="15"/>
  <cols>
    <col min="1" max="1" width="12.00390625" style="12" bestFit="1" customWidth="1"/>
    <col min="2" max="2" width="21.140625" style="12" bestFit="1" customWidth="1"/>
    <col min="3" max="3" width="30.7109375" style="12" customWidth="1"/>
    <col min="4" max="4" width="37.28125" style="12" bestFit="1" customWidth="1"/>
    <col min="5" max="5" width="13.57421875" style="20" customWidth="1"/>
    <col min="6" max="16384" width="9.140625" style="1" customWidth="1"/>
  </cols>
  <sheetData>
    <row r="2" spans="1:5" ht="15.75">
      <c r="A2" s="27" t="s">
        <v>20</v>
      </c>
      <c r="B2" s="27"/>
      <c r="C2" s="27"/>
      <c r="D2" s="27"/>
      <c r="E2" s="27"/>
    </row>
    <row r="3" spans="1:5" ht="15">
      <c r="A3" s="13" t="s">
        <v>5</v>
      </c>
      <c r="B3" s="13"/>
      <c r="C3" s="13"/>
      <c r="D3" s="13"/>
      <c r="E3" s="17"/>
    </row>
    <row r="4" spans="1:5" ht="15">
      <c r="A4" s="7" t="s">
        <v>6</v>
      </c>
      <c r="B4" s="8" t="s">
        <v>7</v>
      </c>
      <c r="C4" s="7" t="s">
        <v>8</v>
      </c>
      <c r="D4" s="7" t="s">
        <v>9</v>
      </c>
      <c r="E4" s="14" t="s">
        <v>10</v>
      </c>
    </row>
    <row r="5" spans="1:5" ht="15">
      <c r="A5" s="9">
        <v>44620</v>
      </c>
      <c r="B5" s="6" t="s">
        <v>4</v>
      </c>
      <c r="C5" s="6" t="s">
        <v>21</v>
      </c>
      <c r="D5" s="6" t="s">
        <v>21</v>
      </c>
      <c r="E5" s="19">
        <f>51.4+49</f>
        <v>100.4</v>
      </c>
    </row>
    <row r="6" spans="1:5" ht="15">
      <c r="A6" s="9">
        <v>44620</v>
      </c>
      <c r="B6" s="6" t="s">
        <v>4</v>
      </c>
      <c r="C6" s="6" t="s">
        <v>11</v>
      </c>
      <c r="D6" s="6" t="s">
        <v>11</v>
      </c>
      <c r="E6" s="15">
        <f>918.27+2.31</f>
        <v>920.5799999999999</v>
      </c>
    </row>
    <row r="7" spans="1:5" ht="15.75" thickBot="1">
      <c r="A7" s="10"/>
      <c r="B7" s="2"/>
      <c r="C7" s="6"/>
      <c r="D7" s="11" t="s">
        <v>12</v>
      </c>
      <c r="E7" s="16">
        <f>SUM(E5:E6)</f>
        <v>1020.9799999999999</v>
      </c>
    </row>
    <row r="8" ht="15.75" thickTop="1"/>
    <row r="9" spans="1:5" ht="15">
      <c r="A9" s="13" t="s">
        <v>3</v>
      </c>
      <c r="B9" s="13"/>
      <c r="C9" s="13"/>
      <c r="D9" s="13"/>
      <c r="E9" s="17"/>
    </row>
    <row r="10" spans="1:6" ht="15">
      <c r="A10" s="22" t="s">
        <v>1</v>
      </c>
      <c r="B10" s="23" t="s">
        <v>13</v>
      </c>
      <c r="C10" s="23" t="s">
        <v>2</v>
      </c>
      <c r="D10" s="23" t="s">
        <v>14</v>
      </c>
      <c r="E10" s="18" t="s">
        <v>15</v>
      </c>
      <c r="F10" s="21"/>
    </row>
    <row r="11" spans="1:5" ht="15">
      <c r="A11" s="4">
        <v>44624</v>
      </c>
      <c r="B11" s="5" t="s">
        <v>23</v>
      </c>
      <c r="C11" s="5" t="s">
        <v>24</v>
      </c>
      <c r="D11" s="5" t="s">
        <v>31</v>
      </c>
      <c r="E11" s="26">
        <v>138174.33</v>
      </c>
    </row>
    <row r="12" spans="1:5" ht="15">
      <c r="A12" s="4">
        <v>44630</v>
      </c>
      <c r="B12" s="5" t="s">
        <v>23</v>
      </c>
      <c r="C12" s="5" t="s">
        <v>17</v>
      </c>
      <c r="D12" s="5" t="s">
        <v>19</v>
      </c>
      <c r="E12" s="26">
        <v>1003.15</v>
      </c>
    </row>
    <row r="13" spans="1:5" ht="15">
      <c r="A13" s="4">
        <v>44630</v>
      </c>
      <c r="B13" s="5" t="s">
        <v>23</v>
      </c>
      <c r="C13" s="5" t="s">
        <v>17</v>
      </c>
      <c r="D13" s="5" t="s">
        <v>26</v>
      </c>
      <c r="E13" s="26">
        <v>3400.61</v>
      </c>
    </row>
    <row r="14" spans="1:5" ht="15">
      <c r="A14" s="4">
        <v>44631</v>
      </c>
      <c r="B14" s="5" t="s">
        <v>23</v>
      </c>
      <c r="C14" s="5" t="s">
        <v>17</v>
      </c>
      <c r="D14" s="5" t="s">
        <v>32</v>
      </c>
      <c r="E14" s="26">
        <v>512.09</v>
      </c>
    </row>
    <row r="15" spans="1:5" ht="15">
      <c r="A15" s="4">
        <v>44631</v>
      </c>
      <c r="B15" s="5" t="s">
        <v>23</v>
      </c>
      <c r="C15" s="5" t="s">
        <v>17</v>
      </c>
      <c r="D15" s="5" t="s">
        <v>33</v>
      </c>
      <c r="E15" s="26">
        <v>50</v>
      </c>
    </row>
    <row r="16" spans="1:5" ht="15">
      <c r="A16" s="4">
        <v>44634</v>
      </c>
      <c r="B16" s="5" t="s">
        <v>23</v>
      </c>
      <c r="C16" s="5" t="s">
        <v>17</v>
      </c>
      <c r="D16" s="5" t="s">
        <v>27</v>
      </c>
      <c r="E16" s="26">
        <v>2983.29</v>
      </c>
    </row>
    <row r="17" spans="1:5" ht="15">
      <c r="A17" s="4">
        <v>44638</v>
      </c>
      <c r="B17" s="5" t="s">
        <v>22</v>
      </c>
      <c r="C17" s="5" t="s">
        <v>18</v>
      </c>
      <c r="D17" s="5" t="s">
        <v>30</v>
      </c>
      <c r="E17" s="26">
        <v>172770.83</v>
      </c>
    </row>
    <row r="18" spans="1:5" ht="15">
      <c r="A18" s="4">
        <v>44638</v>
      </c>
      <c r="B18" s="5" t="s">
        <v>23</v>
      </c>
      <c r="C18" s="5" t="s">
        <v>17</v>
      </c>
      <c r="D18" s="5" t="s">
        <v>25</v>
      </c>
      <c r="E18" s="26">
        <v>1322.66</v>
      </c>
    </row>
    <row r="19" spans="1:5" ht="15">
      <c r="A19" s="4">
        <v>44638</v>
      </c>
      <c r="B19" s="5" t="s">
        <v>23</v>
      </c>
      <c r="C19" s="5" t="s">
        <v>17</v>
      </c>
      <c r="D19" s="5" t="s">
        <v>28</v>
      </c>
      <c r="E19" s="26">
        <v>703.61</v>
      </c>
    </row>
    <row r="20" spans="1:5" ht="15">
      <c r="A20" s="4">
        <v>44638</v>
      </c>
      <c r="B20" s="5" t="s">
        <v>23</v>
      </c>
      <c r="C20" s="5" t="s">
        <v>17</v>
      </c>
      <c r="D20" s="5" t="s">
        <v>29</v>
      </c>
      <c r="E20" s="26">
        <v>386.4</v>
      </c>
    </row>
    <row r="21" spans="1:5" ht="15.75" thickBot="1">
      <c r="A21" s="24"/>
      <c r="B21" s="25"/>
      <c r="C21" s="25"/>
      <c r="D21" s="3" t="s">
        <v>16</v>
      </c>
      <c r="E21" s="16">
        <f>SUM(E11:E20)</f>
        <v>321306.9699999999</v>
      </c>
    </row>
    <row r="22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2022-04-26T15:26:49Z</dcterms:modified>
  <cp:category/>
  <cp:version/>
  <cp:contentType/>
  <cp:contentStatus/>
</cp:coreProperties>
</file>