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\"/>
    </mc:Choice>
  </mc:AlternateContent>
  <bookViews>
    <workbookView xWindow="0" yWindow="0" windowWidth="24000" windowHeight="973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RADIOTERAPIA!$A$11:$E$11</definedName>
    <definedName name="_xlnm.Print_Area" localSheetId="0">RADIOTERAPIA!$A$1:$E$60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8" i="1"/>
</calcChain>
</file>

<file path=xl/sharedStrings.xml><?xml version="1.0" encoding="utf-8"?>
<sst xmlns="http://schemas.openxmlformats.org/spreadsheetml/2006/main" count="168" uniqueCount="121">
  <si>
    <t>CONVÊNIO RADIOTERAPIA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</si>
  <si>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</si>
  <si>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</si>
  <si>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</si>
  <si>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</si>
  <si>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</si>
  <si>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</si>
  <si>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818/2022</t>
  </si>
  <si>
    <t>PREFEITURA MUNICIPAL DE JUNDIAÍ</t>
  </si>
  <si>
    <t>NF 1446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</si>
  <si>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</si>
  <si>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</si>
  <si>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</si>
  <si>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</si>
  <si>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</si>
  <si>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</si>
  <si>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</si>
  <si>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</si>
  <si>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</si>
  <si>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676307 / UNICA</t>
  </si>
  <si>
    <t>VALE TRANSPORTE</t>
  </si>
  <si>
    <t>RÁPIDO LUXO</t>
  </si>
  <si>
    <t>SET/2022 / UNICA</t>
  </si>
  <si>
    <t>SALÁRIOS E ORDENADOS</t>
  </si>
  <si>
    <t>FOLHA SETEMBRO/2022</t>
  </si>
  <si>
    <t>FGTS FOLHA</t>
  </si>
  <si>
    <t xml:space="preserve">FGTS FOLHA SETEMBRO/2022 </t>
  </si>
  <si>
    <t>VRS A REPASSAR-FOLHA</t>
  </si>
  <si>
    <t>FARMAVIDA</t>
  </si>
  <si>
    <t>CONV C.E.F. A REPASSAR EMPRÉSTIMO</t>
  </si>
  <si>
    <t xml:space="preserve">CONTRIBUIÇÃO CONFEDERATIVA </t>
  </si>
  <si>
    <t>1690562 / UNICA</t>
  </si>
  <si>
    <t>GÊNEROS ALIMENTÍCIOS</t>
  </si>
  <si>
    <t>FRESENIUS MATRIZ 04</t>
  </si>
  <si>
    <t>410717 / UNICA</t>
  </si>
  <si>
    <t>OUTROS MATERIAIS</t>
  </si>
  <si>
    <t>SUPERMED  FINAL 41</t>
  </si>
  <si>
    <t>2941946 / UNICA</t>
  </si>
  <si>
    <t>IMPRESSOS E MATL DE EXP.</t>
  </si>
  <si>
    <t>TRAVAGIN</t>
  </si>
  <si>
    <t>252666 / UNICA</t>
  </si>
  <si>
    <t>SILVANA BAIOCCHI GON</t>
  </si>
  <si>
    <t>1388418 / UNICA</t>
  </si>
  <si>
    <t>PAPEL ITUPEVA</t>
  </si>
  <si>
    <t>1626568 / UNICA</t>
  </si>
  <si>
    <t>RIOCLARENSE 91</t>
  </si>
  <si>
    <t>153892 / UNICA</t>
  </si>
  <si>
    <t>MATERIAL DE LIMPEZA</t>
  </si>
  <si>
    <t>ITW FLUIDS E HYGIENE</t>
  </si>
  <si>
    <t>237402 / UNICA</t>
  </si>
  <si>
    <t>MATL MÉDICO REEMBOLSÁVEL</t>
  </si>
  <si>
    <t>CIRUR SÃO JOSÉ 04</t>
  </si>
  <si>
    <t>52698 /  001</t>
  </si>
  <si>
    <t>FILMES E QUÍMICOS</t>
  </si>
  <si>
    <t>IMPORTINVEST</t>
  </si>
  <si>
    <t>83 / UNICA</t>
  </si>
  <si>
    <t>SERVS MÉDICOS COMPL - PJ</t>
  </si>
  <si>
    <t>RADIATION ONCOLOGY</t>
  </si>
  <si>
    <t>6405 / UNICA</t>
  </si>
  <si>
    <t>SERVIÇOS DE TERCEIROS - PJ</t>
  </si>
  <si>
    <t>IPEN</t>
  </si>
  <si>
    <t xml:space="preserve">CONSIGNADO SANTANDER </t>
  </si>
  <si>
    <t>SETEMBRO/2022 / UNICA</t>
  </si>
  <si>
    <t xml:space="preserve">CONTRIBUIÇÃO SINTARESP </t>
  </si>
  <si>
    <t xml:space="preserve">CONTRIBUIÇÃO SIND SAÚDE </t>
  </si>
  <si>
    <t>6414068 / UNICA</t>
  </si>
  <si>
    <t>PAPELARIA REVAL</t>
  </si>
  <si>
    <t>2443 / UNICA</t>
  </si>
  <si>
    <t>OCA</t>
  </si>
  <si>
    <t>3205 / UNICA</t>
  </si>
  <si>
    <t>CONTRATOS DE MANUTENÇÃO</t>
  </si>
  <si>
    <t>MEDICAL EQUIPAMENT</t>
  </si>
  <si>
    <t>26956 / UNICA</t>
  </si>
  <si>
    <t>ASSISTÊNCIA ODONTOLÓGICA</t>
  </si>
  <si>
    <t>UNIODONTO</t>
  </si>
  <si>
    <t>11376296 / UNICA</t>
  </si>
  <si>
    <t>VALE REFEIÇÃO E ALIMENTAÇÃO</t>
  </si>
  <si>
    <t>TICKET</t>
  </si>
  <si>
    <t>D-4736 / UNICA</t>
  </si>
  <si>
    <t>IMPOSTO FEDERAL</t>
  </si>
  <si>
    <t>IRRF - P. JURÍDICA</t>
  </si>
  <si>
    <t>D-81 / UNICA</t>
  </si>
  <si>
    <t>PIS/COFINS/CSLL</t>
  </si>
  <si>
    <t>D-15747 / UNICA</t>
  </si>
  <si>
    <t>D-83 / UNICA</t>
  </si>
  <si>
    <t>MENSALIDADE SIND.SAÚDE</t>
  </si>
  <si>
    <t>INSS-CONTR REPASSAR</t>
  </si>
  <si>
    <t xml:space="preserve">INSS FOLHA SETEMBRO/2022 </t>
  </si>
  <si>
    <t>OUTUBRO/2022 / UNICA</t>
  </si>
  <si>
    <t>IRRF A REPASSAR</t>
  </si>
  <si>
    <t xml:space="preserve">IRRF FÉRIAS OUTUBRO/2022 </t>
  </si>
  <si>
    <t>AGOSTO/2022 / UNICA</t>
  </si>
  <si>
    <t>IRRF  FOLHA AGOSTO/2022</t>
  </si>
  <si>
    <t>4776 / UNICA</t>
  </si>
  <si>
    <t>CSR SERVIÇOS</t>
  </si>
  <si>
    <t>4095 / UNICA</t>
  </si>
  <si>
    <t>ELPACKING</t>
  </si>
  <si>
    <t>54179 / UNICA</t>
  </si>
  <si>
    <t>BAZAR HELENA</t>
  </si>
  <si>
    <t>2012 /  005</t>
  </si>
  <si>
    <t>LOCAÇÃO (EQUIP, MAQ. ESPACO)</t>
  </si>
  <si>
    <t>UNIVEN HEALTHCARE S.</t>
  </si>
  <si>
    <t>15908 / UNICA</t>
  </si>
  <si>
    <t>SERVIÇOS PRESTADOS- PJ- MÉDICOS</t>
  </si>
  <si>
    <t>INSTITUTO DO RADIUM</t>
  </si>
  <si>
    <t>104736214 / UNICA</t>
  </si>
  <si>
    <t>ENERGIA ELÉTRICA</t>
  </si>
  <si>
    <t>CPFL</t>
  </si>
  <si>
    <t>NOVEMBRO/2022 / UNICA</t>
  </si>
  <si>
    <t>FÉRIAS</t>
  </si>
  <si>
    <t xml:space="preserve">FÉRIAS NOVEMBRO/2022 </t>
  </si>
  <si>
    <t>8517059019-3 / UNICA</t>
  </si>
  <si>
    <t>SEGURO FUNCIONÁRIOS</t>
  </si>
  <si>
    <t>CAIXA VIDA E PREVID</t>
  </si>
  <si>
    <t>681443 / UNICA</t>
  </si>
  <si>
    <t>13616371 / UNICA</t>
  </si>
  <si>
    <t>VB SERVIÇOS</t>
  </si>
  <si>
    <t>1205001 / UNICA</t>
  </si>
  <si>
    <t>TRANSURB</t>
  </si>
  <si>
    <t>1634225 / UNICA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</si>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</sst>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3" fontId="6" fillId="0" borderId="0" xfId="1" applyFont="1" applyBorder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43" fontId="6" fillId="3" borderId="0" xfId="1" applyFont="1" applyFill="1" applyBorder="1" applyAlignment="1">
      <alignment horizontal="right"/>
    </xf>
    <xf numFmtId="0" fontId="8" fillId="4" borderId="1" xfId="0" applyFont="1" applyFill="1" applyBorder="1" applyAlignment="1"/>
    <xf numFmtId="43" fontId="1" fillId="0" borderId="0" xfId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iro\Chefia\DIRETORIA%20%20FINANCEIRA%20-%20%20MATHEUS\Portal%20da%20Transpar&#234;ncia\PORTAL%202022\CONTABILIDADE%20-%20portal\Portal%20da%20Transpar&#234;ncia%20%2010-2022%20CONTABILIDA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A'S"/>
      <sheetName val="PA'S COVID"/>
      <sheetName val="RADIOTERAPIA"/>
      <sheetName val="ESF"/>
      <sheetName val="ESF COVID"/>
      <sheetName val="SAMU"/>
      <sheetName val="SAMU COV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61"/>
  <sheetViews>
    <sheetView showGridLines="0" tabSelected="1" view="pageLayout" zoomScaleNormal="100" zoomScaleSheetLayoutView="80" workbookViewId="0">
      <selection activeCell="B16" sqref="B16"/>
    </sheetView>
  </sheetViews>
  <sheetFormatPr defaultRowHeight="15" x14ac:dyDescent="0.25"/>
  <cols>
    <col min="1" max="1" width="12" style="18" bestFit="1" customWidth="1"/>
    <col min="2" max="2" width="21.140625" style="18" bestFit="1" customWidth="1"/>
    <col min="3" max="3" width="29.42578125" style="18" bestFit="1" customWidth="1"/>
    <col min="4" max="4" width="36.140625" style="18" customWidth="1"/>
    <col min="5" max="5" width="13.5703125" style="27" bestFit="1" customWidth="1"/>
    <col min="6" max="16384" width="9.140625" style="2"/>
  </cols>
  <sheetData>
    <row r="2" spans="1:8" ht="15.75" x14ac:dyDescent="0.25">
      <c r="A2" s="1" t="s">
        <v>0</v>
      </c>
      <c r="B2" s="1"/>
      <c r="C2" s="1"/>
      <c r="D2" s="1"/>
      <c r="E2" s="1"/>
    </row>
    <row r="3" spans="1:8" x14ac:dyDescent="0.25">
      <c r="A3" s="3" t="s">
        <v>1</v>
      </c>
      <c r="B3" s="3"/>
      <c r="C3" s="3"/>
      <c r="D3" s="3"/>
      <c r="E3" s="4"/>
    </row>
    <row r="4" spans="1:8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8" x14ac:dyDescent="0.25">
      <c r="A5" s="8">
        <v>44839</v>
      </c>
      <c r="B5" s="9" t="s">
        <v>7</v>
      </c>
      <c r="C5" s="9" t="s">
        <v>7</v>
      </c>
      <c r="D5" s="10" t="s">
        <v>8</v>
      </c>
      <c r="E5" s="11">
        <v>198681</v>
      </c>
    </row>
    <row r="6" spans="1:8" x14ac:dyDescent="0.25">
      <c r="A6" s="8">
        <v>44865</v>
      </c>
      <c r="B6" s="9" t="s">
        <v>9</v>
      </c>
      <c r="C6" s="9" t="s">
        <v>9</v>
      </c>
      <c r="D6" s="10" t="s">
        <v>8</v>
      </c>
      <c r="E6" s="11">
        <v>85149</v>
      </c>
    </row>
    <row r="7" spans="1:8" x14ac:dyDescent="0.25">
      <c r="A7" s="12">
        <v>44865</v>
      </c>
      <c r="B7" s="13" t="s">
        <v>10</v>
      </c>
      <c r="C7" s="9" t="s">
        <v>11</v>
      </c>
      <c r="D7" s="9" t="s">
        <v>11</v>
      </c>
      <c r="E7" s="11">
        <v>10045.67</v>
      </c>
    </row>
    <row r="8" spans="1:8" ht="15.75" thickBot="1" x14ac:dyDescent="0.3">
      <c r="A8" s="14"/>
      <c r="B8" s="14"/>
      <c r="C8" s="14"/>
      <c r="D8" s="15" t="s">
        <v>12</v>
      </c>
      <c r="E8" s="16">
        <f>SUM(E5:E7)</f>
        <v>293875.67</v>
      </c>
      <c r="G8" s="17"/>
      <c r="H8" s="17"/>
    </row>
    <row r="9" spans="1:8" ht="15.75" thickTop="1" x14ac:dyDescent="0.25">
      <c r="D9" s="19"/>
      <c r="E9" s="20"/>
      <c r="G9" s="17"/>
      <c r="H9" s="17"/>
    </row>
    <row r="10" spans="1:8" x14ac:dyDescent="0.25">
      <c r="A10" s="3" t="s">
        <v>13</v>
      </c>
      <c r="B10" s="3"/>
      <c r="C10" s="3"/>
      <c r="D10" s="3"/>
      <c r="E10" s="4"/>
      <c r="G10" s="17"/>
      <c r="H10" s="17"/>
    </row>
    <row r="11" spans="1:8" x14ac:dyDescent="0.25">
      <c r="A11" s="21" t="s">
        <v>14</v>
      </c>
      <c r="B11" s="22" t="s">
        <v>15</v>
      </c>
      <c r="C11" s="22" t="s">
        <v>16</v>
      </c>
      <c r="D11" s="22" t="s">
        <v>17</v>
      </c>
      <c r="E11" s="23" t="s">
        <v>18</v>
      </c>
      <c r="G11" s="17"/>
      <c r="H11" s="17"/>
    </row>
    <row r="12" spans="1:8" x14ac:dyDescent="0.25">
      <c r="A12" s="24">
        <v>44839</v>
      </c>
      <c r="B12" s="13" t="s">
        <v>19</v>
      </c>
      <c r="C12" s="13" t="s">
        <v>20</v>
      </c>
      <c r="D12" s="13" t="s">
        <v>21</v>
      </c>
      <c r="E12" s="25">
        <v>244.63</v>
      </c>
      <c r="G12" s="17"/>
      <c r="H12" s="17"/>
    </row>
    <row r="13" spans="1:8" x14ac:dyDescent="0.25">
      <c r="A13" s="24">
        <v>44840</v>
      </c>
      <c r="B13" s="13" t="s">
        <v>22</v>
      </c>
      <c r="C13" s="13" t="s">
        <v>23</v>
      </c>
      <c r="D13" s="13" t="s">
        <v>24</v>
      </c>
      <c r="E13" s="25">
        <v>90041.919999999998</v>
      </c>
      <c r="G13" s="17"/>
      <c r="H13" s="17"/>
    </row>
    <row r="14" spans="1:8" x14ac:dyDescent="0.25">
      <c r="A14" s="24">
        <v>44841</v>
      </c>
      <c r="B14" s="13" t="s">
        <v>22</v>
      </c>
      <c r="C14" s="13" t="s">
        <v>25</v>
      </c>
      <c r="D14" s="13" t="s">
        <v>26</v>
      </c>
      <c r="E14" s="25">
        <v>10022.33</v>
      </c>
      <c r="G14" s="17"/>
      <c r="H14" s="17"/>
    </row>
    <row r="15" spans="1:8" x14ac:dyDescent="0.25">
      <c r="A15" s="24">
        <v>44844</v>
      </c>
      <c r="B15" s="13" t="s">
        <v>22</v>
      </c>
      <c r="C15" s="13" t="s">
        <v>27</v>
      </c>
      <c r="D15" s="13" t="s">
        <v>28</v>
      </c>
      <c r="E15" s="25">
        <v>1290.1600000000001</v>
      </c>
      <c r="G15" s="17"/>
      <c r="H15" s="17"/>
    </row>
    <row r="16" spans="1:8" x14ac:dyDescent="0.25">
      <c r="A16" s="24">
        <v>44844</v>
      </c>
      <c r="B16" s="13" t="s">
        <v>22</v>
      </c>
      <c r="C16" s="13" t="s">
        <v>27</v>
      </c>
      <c r="D16" s="13" t="s">
        <v>29</v>
      </c>
      <c r="E16" s="25">
        <v>3299.37</v>
      </c>
      <c r="G16" s="17"/>
      <c r="H16" s="17"/>
    </row>
    <row r="17" spans="1:8" x14ac:dyDescent="0.25">
      <c r="A17" s="24">
        <v>44845</v>
      </c>
      <c r="B17" s="13" t="s">
        <v>22</v>
      </c>
      <c r="C17" s="13" t="s">
        <v>27</v>
      </c>
      <c r="D17" s="13" t="s">
        <v>30</v>
      </c>
      <c r="E17" s="25">
        <v>83.14</v>
      </c>
      <c r="G17" s="17"/>
      <c r="H17" s="17"/>
    </row>
    <row r="18" spans="1:8" x14ac:dyDescent="0.25">
      <c r="A18" s="24">
        <v>44845</v>
      </c>
      <c r="B18" s="13" t="s">
        <v>31</v>
      </c>
      <c r="C18" s="13" t="s">
        <v>32</v>
      </c>
      <c r="D18" s="13" t="s">
        <v>33</v>
      </c>
      <c r="E18" s="25">
        <v>4140</v>
      </c>
      <c r="G18" s="17"/>
      <c r="H18" s="17"/>
    </row>
    <row r="19" spans="1:8" x14ac:dyDescent="0.25">
      <c r="A19" s="24">
        <v>44845</v>
      </c>
      <c r="B19" s="13" t="s">
        <v>34</v>
      </c>
      <c r="C19" s="13" t="s">
        <v>35</v>
      </c>
      <c r="D19" s="13" t="s">
        <v>36</v>
      </c>
      <c r="E19" s="25">
        <v>113.4</v>
      </c>
      <c r="G19" s="17"/>
      <c r="H19" s="17"/>
    </row>
    <row r="20" spans="1:8" x14ac:dyDescent="0.25">
      <c r="A20" s="24">
        <v>44845</v>
      </c>
      <c r="B20" s="13" t="s">
        <v>37</v>
      </c>
      <c r="C20" s="13" t="s">
        <v>38</v>
      </c>
      <c r="D20" s="13" t="s">
        <v>39</v>
      </c>
      <c r="E20" s="25">
        <v>302.39999999999998</v>
      </c>
      <c r="G20" s="17"/>
      <c r="H20" s="17"/>
    </row>
    <row r="21" spans="1:8" x14ac:dyDescent="0.25">
      <c r="A21" s="24">
        <v>44845</v>
      </c>
      <c r="B21" s="13" t="s">
        <v>40</v>
      </c>
      <c r="C21" s="13" t="s">
        <v>38</v>
      </c>
      <c r="D21" s="13" t="s">
        <v>41</v>
      </c>
      <c r="E21" s="25">
        <v>414</v>
      </c>
      <c r="G21" s="17"/>
      <c r="H21" s="17"/>
    </row>
    <row r="22" spans="1:8" x14ac:dyDescent="0.25">
      <c r="A22" s="24">
        <v>44845</v>
      </c>
      <c r="B22" s="13" t="s">
        <v>42</v>
      </c>
      <c r="C22" s="13" t="s">
        <v>38</v>
      </c>
      <c r="D22" s="13" t="s">
        <v>43</v>
      </c>
      <c r="E22" s="25">
        <v>172</v>
      </c>
      <c r="G22" s="17"/>
      <c r="H22" s="17"/>
    </row>
    <row r="23" spans="1:8" x14ac:dyDescent="0.25">
      <c r="A23" s="24">
        <v>44845</v>
      </c>
      <c r="B23" s="13" t="s">
        <v>44</v>
      </c>
      <c r="C23" s="13" t="s">
        <v>35</v>
      </c>
      <c r="D23" s="13" t="s">
        <v>45</v>
      </c>
      <c r="E23" s="25">
        <v>199.5</v>
      </c>
      <c r="G23" s="17"/>
      <c r="H23" s="17"/>
    </row>
    <row r="24" spans="1:8" x14ac:dyDescent="0.25">
      <c r="A24" s="24">
        <v>44845</v>
      </c>
      <c r="B24" s="13" t="s">
        <v>46</v>
      </c>
      <c r="C24" s="13" t="s">
        <v>47</v>
      </c>
      <c r="D24" s="13" t="s">
        <v>48</v>
      </c>
      <c r="E24" s="25">
        <v>1061.74</v>
      </c>
      <c r="G24" s="17"/>
      <c r="H24" s="17"/>
    </row>
    <row r="25" spans="1:8" x14ac:dyDescent="0.25">
      <c r="A25" s="24">
        <v>44845</v>
      </c>
      <c r="B25" s="13" t="s">
        <v>49</v>
      </c>
      <c r="C25" s="13" t="s">
        <v>50</v>
      </c>
      <c r="D25" s="13" t="s">
        <v>51</v>
      </c>
      <c r="E25" s="25">
        <v>1338.98</v>
      </c>
      <c r="G25" s="17"/>
      <c r="H25" s="17"/>
    </row>
    <row r="26" spans="1:8" x14ac:dyDescent="0.25">
      <c r="A26" s="24">
        <v>44845</v>
      </c>
      <c r="B26" s="13" t="s">
        <v>44</v>
      </c>
      <c r="C26" s="13" t="s">
        <v>50</v>
      </c>
      <c r="D26" s="13" t="s">
        <v>45</v>
      </c>
      <c r="E26" s="25">
        <v>399.2</v>
      </c>
      <c r="G26" s="17"/>
      <c r="H26" s="17"/>
    </row>
    <row r="27" spans="1:8" x14ac:dyDescent="0.25">
      <c r="A27" s="24">
        <v>44845</v>
      </c>
      <c r="B27" s="13" t="s">
        <v>52</v>
      </c>
      <c r="C27" s="13" t="s">
        <v>53</v>
      </c>
      <c r="D27" s="13" t="s">
        <v>54</v>
      </c>
      <c r="E27" s="25">
        <v>395.72</v>
      </c>
      <c r="G27" s="17"/>
      <c r="H27" s="17"/>
    </row>
    <row r="28" spans="1:8" x14ac:dyDescent="0.25">
      <c r="A28" s="24">
        <v>44845</v>
      </c>
      <c r="B28" s="13" t="s">
        <v>55</v>
      </c>
      <c r="C28" s="13" t="s">
        <v>56</v>
      </c>
      <c r="D28" s="13" t="s">
        <v>57</v>
      </c>
      <c r="E28" s="25">
        <v>55336.39</v>
      </c>
      <c r="G28" s="17"/>
      <c r="H28" s="17"/>
    </row>
    <row r="29" spans="1:8" x14ac:dyDescent="0.25">
      <c r="A29" s="24">
        <v>44845</v>
      </c>
      <c r="B29" s="13" t="s">
        <v>58</v>
      </c>
      <c r="C29" s="13" t="s">
        <v>59</v>
      </c>
      <c r="D29" s="13" t="s">
        <v>60</v>
      </c>
      <c r="E29" s="25">
        <v>631.21</v>
      </c>
      <c r="G29" s="17"/>
      <c r="H29" s="17"/>
    </row>
    <row r="30" spans="1:8" x14ac:dyDescent="0.25">
      <c r="A30" s="24">
        <v>44847</v>
      </c>
      <c r="B30" s="13" t="s">
        <v>22</v>
      </c>
      <c r="C30" s="13" t="s">
        <v>27</v>
      </c>
      <c r="D30" s="13" t="s">
        <v>61</v>
      </c>
      <c r="E30" s="25">
        <v>1506.94</v>
      </c>
      <c r="G30" s="17"/>
      <c r="H30" s="17"/>
    </row>
    <row r="31" spans="1:8" x14ac:dyDescent="0.25">
      <c r="A31" s="24">
        <v>44847</v>
      </c>
      <c r="B31" s="13" t="s">
        <v>62</v>
      </c>
      <c r="C31" s="13" t="s">
        <v>27</v>
      </c>
      <c r="D31" s="13" t="s">
        <v>63</v>
      </c>
      <c r="E31" s="25">
        <v>359.37</v>
      </c>
      <c r="G31" s="17"/>
      <c r="H31" s="17"/>
    </row>
    <row r="32" spans="1:8" x14ac:dyDescent="0.25">
      <c r="A32" s="24">
        <v>44847</v>
      </c>
      <c r="B32" s="13" t="s">
        <v>22</v>
      </c>
      <c r="C32" s="13" t="s">
        <v>27</v>
      </c>
      <c r="D32" s="13" t="s">
        <v>64</v>
      </c>
      <c r="E32" s="25">
        <v>111.58</v>
      </c>
      <c r="G32" s="17"/>
      <c r="H32" s="17"/>
    </row>
    <row r="33" spans="1:8" x14ac:dyDescent="0.25">
      <c r="A33" s="24">
        <v>44851</v>
      </c>
      <c r="B33" s="13" t="s">
        <v>65</v>
      </c>
      <c r="C33" s="13" t="s">
        <v>38</v>
      </c>
      <c r="D33" s="13" t="s">
        <v>66</v>
      </c>
      <c r="E33" s="25">
        <v>436.5</v>
      </c>
      <c r="G33" s="17"/>
      <c r="H33" s="17"/>
    </row>
    <row r="34" spans="1:8" x14ac:dyDescent="0.25">
      <c r="A34" s="24">
        <v>44851</v>
      </c>
      <c r="B34" s="13" t="s">
        <v>67</v>
      </c>
      <c r="C34" s="13" t="s">
        <v>59</v>
      </c>
      <c r="D34" s="13" t="s">
        <v>68</v>
      </c>
      <c r="E34" s="25">
        <v>3788.95</v>
      </c>
      <c r="G34" s="17"/>
      <c r="H34" s="17"/>
    </row>
    <row r="35" spans="1:8" x14ac:dyDescent="0.25">
      <c r="A35" s="24">
        <v>44851</v>
      </c>
      <c r="B35" s="13" t="s">
        <v>69</v>
      </c>
      <c r="C35" s="13" t="s">
        <v>70</v>
      </c>
      <c r="D35" s="13" t="s">
        <v>71</v>
      </c>
      <c r="E35" s="25">
        <v>39800</v>
      </c>
      <c r="G35" s="17"/>
      <c r="H35" s="17"/>
    </row>
    <row r="36" spans="1:8" x14ac:dyDescent="0.25">
      <c r="A36" s="24">
        <v>44851</v>
      </c>
      <c r="B36" s="13" t="s">
        <v>72</v>
      </c>
      <c r="C36" s="13" t="s">
        <v>73</v>
      </c>
      <c r="D36" s="13" t="s">
        <v>74</v>
      </c>
      <c r="E36" s="25">
        <v>440.69</v>
      </c>
      <c r="G36" s="17"/>
      <c r="H36" s="17"/>
    </row>
    <row r="37" spans="1:8" x14ac:dyDescent="0.25">
      <c r="A37" s="24">
        <v>44851</v>
      </c>
      <c r="B37" s="13" t="s">
        <v>75</v>
      </c>
      <c r="C37" s="13" t="s">
        <v>76</v>
      </c>
      <c r="D37" s="13" t="s">
        <v>77</v>
      </c>
      <c r="E37" s="25">
        <v>7514.24</v>
      </c>
      <c r="G37" s="17"/>
      <c r="H37" s="17"/>
    </row>
    <row r="38" spans="1:8" x14ac:dyDescent="0.25">
      <c r="A38" s="24">
        <v>44854</v>
      </c>
      <c r="B38" s="13" t="s">
        <v>78</v>
      </c>
      <c r="C38" s="13" t="s">
        <v>79</v>
      </c>
      <c r="D38" s="13" t="s">
        <v>80</v>
      </c>
      <c r="E38" s="25">
        <v>240.05</v>
      </c>
      <c r="G38" s="17"/>
      <c r="H38" s="17"/>
    </row>
    <row r="39" spans="1:8" x14ac:dyDescent="0.25">
      <c r="A39" s="24">
        <v>44854</v>
      </c>
      <c r="B39" s="13" t="s">
        <v>81</v>
      </c>
      <c r="C39" s="13" t="s">
        <v>79</v>
      </c>
      <c r="D39" s="13" t="s">
        <v>82</v>
      </c>
      <c r="E39" s="25">
        <v>2741.77</v>
      </c>
    </row>
    <row r="40" spans="1:8" x14ac:dyDescent="0.25">
      <c r="A40" s="24">
        <v>44854</v>
      </c>
      <c r="B40" s="13" t="s">
        <v>83</v>
      </c>
      <c r="C40" s="13" t="s">
        <v>79</v>
      </c>
      <c r="D40" s="13" t="s">
        <v>80</v>
      </c>
      <c r="E40" s="25">
        <v>211.03</v>
      </c>
    </row>
    <row r="41" spans="1:8" x14ac:dyDescent="0.25">
      <c r="A41" s="24">
        <v>44854</v>
      </c>
      <c r="B41" s="13" t="s">
        <v>83</v>
      </c>
      <c r="C41" s="13" t="s">
        <v>79</v>
      </c>
      <c r="D41" s="13" t="s">
        <v>82</v>
      </c>
      <c r="E41" s="25">
        <v>654.20000000000005</v>
      </c>
    </row>
    <row r="42" spans="1:8" x14ac:dyDescent="0.25">
      <c r="A42" s="24">
        <v>44854</v>
      </c>
      <c r="B42" s="13" t="s">
        <v>78</v>
      </c>
      <c r="C42" s="13" t="s">
        <v>79</v>
      </c>
      <c r="D42" s="13" t="s">
        <v>82</v>
      </c>
      <c r="E42" s="25">
        <v>744.14</v>
      </c>
    </row>
    <row r="43" spans="1:8" x14ac:dyDescent="0.25">
      <c r="A43" s="24">
        <v>44854</v>
      </c>
      <c r="B43" s="13" t="s">
        <v>84</v>
      </c>
      <c r="C43" s="13" t="s">
        <v>79</v>
      </c>
      <c r="D43" s="13" t="s">
        <v>80</v>
      </c>
      <c r="E43" s="25">
        <v>884.44</v>
      </c>
    </row>
    <row r="44" spans="1:8" x14ac:dyDescent="0.25">
      <c r="A44" s="24">
        <v>44854</v>
      </c>
      <c r="B44" s="13" t="s">
        <v>22</v>
      </c>
      <c r="C44" s="13" t="s">
        <v>27</v>
      </c>
      <c r="D44" s="13" t="s">
        <v>85</v>
      </c>
      <c r="E44" s="25">
        <v>96</v>
      </c>
    </row>
    <row r="45" spans="1:8" x14ac:dyDescent="0.25">
      <c r="A45" s="24">
        <v>44854</v>
      </c>
      <c r="B45" s="13" t="s">
        <v>22</v>
      </c>
      <c r="C45" s="13" t="s">
        <v>86</v>
      </c>
      <c r="D45" s="13" t="s">
        <v>87</v>
      </c>
      <c r="E45" s="25">
        <v>9940.16</v>
      </c>
    </row>
    <row r="46" spans="1:8" x14ac:dyDescent="0.25">
      <c r="A46" s="24">
        <v>44854</v>
      </c>
      <c r="B46" s="13" t="s">
        <v>88</v>
      </c>
      <c r="C46" s="13" t="s">
        <v>89</v>
      </c>
      <c r="D46" s="13" t="s">
        <v>90</v>
      </c>
      <c r="E46" s="25">
        <v>62.27</v>
      </c>
    </row>
    <row r="47" spans="1:8" x14ac:dyDescent="0.25">
      <c r="A47" s="24">
        <v>44854</v>
      </c>
      <c r="B47" s="13" t="s">
        <v>91</v>
      </c>
      <c r="C47" s="13" t="s">
        <v>89</v>
      </c>
      <c r="D47" s="13" t="s">
        <v>92</v>
      </c>
      <c r="E47" s="25">
        <v>10292.76</v>
      </c>
    </row>
    <row r="48" spans="1:8" x14ac:dyDescent="0.25">
      <c r="A48" s="24">
        <v>44855</v>
      </c>
      <c r="B48" s="13" t="s">
        <v>93</v>
      </c>
      <c r="C48" s="13" t="s">
        <v>59</v>
      </c>
      <c r="D48" s="13" t="s">
        <v>94</v>
      </c>
      <c r="E48" s="25">
        <v>12939.28</v>
      </c>
    </row>
    <row r="49" spans="1:5" x14ac:dyDescent="0.25">
      <c r="A49" s="24">
        <v>44858</v>
      </c>
      <c r="B49" s="13" t="s">
        <v>95</v>
      </c>
      <c r="C49" s="13" t="s">
        <v>47</v>
      </c>
      <c r="D49" s="13" t="s">
        <v>96</v>
      </c>
      <c r="E49" s="25">
        <v>417.2</v>
      </c>
    </row>
    <row r="50" spans="1:5" x14ac:dyDescent="0.25">
      <c r="A50" s="24">
        <v>44858</v>
      </c>
      <c r="B50" s="13" t="s">
        <v>97</v>
      </c>
      <c r="C50" s="13" t="s">
        <v>38</v>
      </c>
      <c r="D50" s="13" t="s">
        <v>98</v>
      </c>
      <c r="E50" s="25">
        <v>522</v>
      </c>
    </row>
    <row r="51" spans="1:5" x14ac:dyDescent="0.25">
      <c r="A51" s="24">
        <v>44858</v>
      </c>
      <c r="B51" s="13" t="s">
        <v>99</v>
      </c>
      <c r="C51" s="13" t="s">
        <v>100</v>
      </c>
      <c r="D51" s="13" t="s">
        <v>101</v>
      </c>
      <c r="E51" s="25">
        <v>5100</v>
      </c>
    </row>
    <row r="52" spans="1:5" x14ac:dyDescent="0.25">
      <c r="A52" s="24">
        <v>44861</v>
      </c>
      <c r="B52" s="13" t="s">
        <v>102</v>
      </c>
      <c r="C52" s="13" t="s">
        <v>103</v>
      </c>
      <c r="D52" s="13" t="s">
        <v>104</v>
      </c>
      <c r="E52" s="25">
        <v>17604.38</v>
      </c>
    </row>
    <row r="53" spans="1:5" x14ac:dyDescent="0.25">
      <c r="A53" s="24">
        <v>44862</v>
      </c>
      <c r="B53" s="13" t="s">
        <v>105</v>
      </c>
      <c r="C53" s="13" t="s">
        <v>106</v>
      </c>
      <c r="D53" s="13" t="s">
        <v>107</v>
      </c>
      <c r="E53" s="25">
        <v>3853.61</v>
      </c>
    </row>
    <row r="54" spans="1:5" x14ac:dyDescent="0.25">
      <c r="A54" s="24">
        <v>44862</v>
      </c>
      <c r="B54" s="13" t="s">
        <v>108</v>
      </c>
      <c r="C54" s="13" t="s">
        <v>109</v>
      </c>
      <c r="D54" s="13" t="s">
        <v>110</v>
      </c>
      <c r="E54" s="25">
        <v>3448.8</v>
      </c>
    </row>
    <row r="55" spans="1:5" x14ac:dyDescent="0.25">
      <c r="A55" s="24">
        <v>44862</v>
      </c>
      <c r="B55" s="13" t="s">
        <v>111</v>
      </c>
      <c r="C55" s="13" t="s">
        <v>112</v>
      </c>
      <c r="D55" s="13" t="s">
        <v>113</v>
      </c>
      <c r="E55" s="25">
        <v>74.099999999999994</v>
      </c>
    </row>
    <row r="56" spans="1:5" x14ac:dyDescent="0.25">
      <c r="A56" s="24">
        <v>44862</v>
      </c>
      <c r="B56" s="13" t="s">
        <v>114</v>
      </c>
      <c r="C56" s="13" t="s">
        <v>20</v>
      </c>
      <c r="D56" s="13" t="s">
        <v>21</v>
      </c>
      <c r="E56" s="25">
        <v>257.5</v>
      </c>
    </row>
    <row r="57" spans="1:5" x14ac:dyDescent="0.25">
      <c r="A57" s="24">
        <v>44862</v>
      </c>
      <c r="B57" s="13" t="s">
        <v>115</v>
      </c>
      <c r="C57" s="13" t="s">
        <v>20</v>
      </c>
      <c r="D57" s="13" t="s">
        <v>116</v>
      </c>
      <c r="E57" s="25">
        <v>515.09</v>
      </c>
    </row>
    <row r="58" spans="1:5" x14ac:dyDescent="0.25">
      <c r="A58" s="24">
        <v>44862</v>
      </c>
      <c r="B58" s="13" t="s">
        <v>117</v>
      </c>
      <c r="C58" s="13" t="s">
        <v>20</v>
      </c>
      <c r="D58" s="13" t="s">
        <v>118</v>
      </c>
      <c r="E58" s="25">
        <v>1212</v>
      </c>
    </row>
    <row r="59" spans="1:5" x14ac:dyDescent="0.25">
      <c r="A59" s="24">
        <v>44865</v>
      </c>
      <c r="B59" s="13" t="s">
        <v>119</v>
      </c>
      <c r="C59" s="13" t="s">
        <v>50</v>
      </c>
      <c r="D59" s="13" t="s">
        <v>45</v>
      </c>
      <c r="E59" s="25">
        <v>199.6</v>
      </c>
    </row>
    <row r="60" spans="1:5" ht="15.75" thickBot="1" x14ac:dyDescent="0.3">
      <c r="D60" s="26" t="s">
        <v>120</v>
      </c>
      <c r="E60" s="16">
        <f>SUM(E12:E59)</f>
        <v>295454.74</v>
      </c>
    </row>
    <row r="61" spans="1:5" ht="15.75" thickTop="1" x14ac:dyDescent="0.25"/>
  </sheetData>
  <mergeCells count="1">
    <mergeCell ref="A2:E2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71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2022-11-14T16:10:54Z</dcterms:created>
  <dcterms:modified xsi:type="dcterms:W3CDTF">2022-11-14T16:11:07Z</dcterms:modified>
</cp:coreProperties>
</file>