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1_2023\"/>
    </mc:Choice>
  </mc:AlternateContent>
  <bookViews>
    <workbookView xWindow="0" yWindow="0" windowWidth="24000" windowHeight="9135"/>
  </bookViews>
  <sheets>
    <sheet name="SAMU" sheetId="1" r:id="rId1"/>
  </sheets>
  <definedNames>
    <definedName name="_xlnm._FilterDatabase" localSheetId="0" hidden="1">SAMU!$A$11:$E$127</definedName>
    <definedName name="_xlnm.Print_Area" localSheetId="0">SAMU!$A$1:$E$127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E8" i="1"/>
</calcChain>
</file>

<file path=xl/sharedStrings.xml><?xml version="1.0" encoding="utf-8"?>
<sst xmlns="http://schemas.openxmlformats.org/spreadsheetml/2006/main" count="369" uniqueCount="181">
  <si>
    <t>CONVÊNIO SAEC / SAMU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</si>
  <si>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</si>
  <si>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</si>
  <si>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</si>
  <si>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</si>
  <si>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</si>
  <si>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</si>
  <si>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1124/2022</t>
  </si>
  <si>
    <t>PREFEITURA MUNICIPAL DE JUNDIAÍ</t>
  </si>
  <si>
    <t>OFÍCIO 1125/2022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</si>
  <si>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</si>
  <si>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</si>
  <si>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</si>
  <si>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</si>
  <si>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</si>
  <si>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</si>
  <si>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</si>
  <si>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</si>
  <si>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</si>
  <si>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546 / ÚNICA</t>
  </si>
  <si>
    <t>SERVIÇOS DE TERCEIROS - PJ</t>
  </si>
  <si>
    <t>ARAÚJO E MATENAUER</t>
  </si>
  <si>
    <t>3441407 / ÚNICA</t>
  </si>
  <si>
    <t>DROGAS E MEDICAMENTOS</t>
  </si>
  <si>
    <t>CRISTÁLIA</t>
  </si>
  <si>
    <t>MEDICAMENTOS CONTROLADOS</t>
  </si>
  <si>
    <t>3417421 / ÚNICA</t>
  </si>
  <si>
    <t>5486 / ÚNICA</t>
  </si>
  <si>
    <t>GASES MEDICINAIS</t>
  </si>
  <si>
    <t>ESSENCIALOX COMÉRCIO</t>
  </si>
  <si>
    <t>194568 /  002</t>
  </si>
  <si>
    <t>JP IND FARMAC S/A</t>
  </si>
  <si>
    <t>194569 /  002</t>
  </si>
  <si>
    <t>11670637 / ÚNICA</t>
  </si>
  <si>
    <t>VALE REFEIÇÃO E ALIMENTAÇÃO</t>
  </si>
  <si>
    <t>TICKET</t>
  </si>
  <si>
    <t>11670623 / ÚNICA</t>
  </si>
  <si>
    <t>DEZEMBRO/2022 / ÚNICA</t>
  </si>
  <si>
    <t>SALÁRIOS E ORDENADOS</t>
  </si>
  <si>
    <t>FOLHA DEZEMBRO/2022</t>
  </si>
  <si>
    <t>FGTS FOLHA</t>
  </si>
  <si>
    <t>FGTS FOLHA DEZEMBRO/2022</t>
  </si>
  <si>
    <t>PENSÃO ALIMENTÍCIA</t>
  </si>
  <si>
    <t>PENSÃO ALIMENTÍCIA FOLHA DEZEMBRO/2022</t>
  </si>
  <si>
    <t>4758 / ÚNICA</t>
  </si>
  <si>
    <t>MATL MEDICO REEMBOLSÁVEL</t>
  </si>
  <si>
    <t>ELPACKING</t>
  </si>
  <si>
    <t>JANEIRO/2023. / ÚNICA</t>
  </si>
  <si>
    <t>FÉRIAS</t>
  </si>
  <si>
    <t>FÉRIAS JANEIRO/2023</t>
  </si>
  <si>
    <t>VRS A REPASSAR-FOLHA</t>
  </si>
  <si>
    <t>CONTRIBUIÇÃO CONFEDERATIVA</t>
  </si>
  <si>
    <t>CONTRIBUIÇÃO ENFERMEIROS SIND SAÚDE</t>
  </si>
  <si>
    <t>CONTRIBUIÇÃO SIND SAÚDE</t>
  </si>
  <si>
    <t>CONTRIBUIÇÃO SIND SAÚDE ENFERMEIROS</t>
  </si>
  <si>
    <t>CONV C.E.F. A REPASSAR EMPRÉSTIMO</t>
  </si>
  <si>
    <t>FARMAVIDA</t>
  </si>
  <si>
    <t>MENSALIDADE SIND ENFERMAGEM</t>
  </si>
  <si>
    <t>3110 / ÚNICA</t>
  </si>
  <si>
    <t>OUTROS MATERIAIS</t>
  </si>
  <si>
    <t>PRIMEMED HOSPITALAR</t>
  </si>
  <si>
    <t>1539282 / ÚNICA</t>
  </si>
  <si>
    <t>CIRÚRGICA FERNANDES</t>
  </si>
  <si>
    <t>1538729 / ÚNICA</t>
  </si>
  <si>
    <t>3312 / ÚNICA</t>
  </si>
  <si>
    <t>MATERIAL DE LIMPEZA</t>
  </si>
  <si>
    <t>COLLUPLAST IND COM</t>
  </si>
  <si>
    <t>23817 / ÚNICA</t>
  </si>
  <si>
    <t>ELITE</t>
  </si>
  <si>
    <t>4806 / ÚNICA</t>
  </si>
  <si>
    <t>2901 / ÚNICA</t>
  </si>
  <si>
    <t>FAMA TRANSP E TUR</t>
  </si>
  <si>
    <t>1159 / ÚNICA</t>
  </si>
  <si>
    <t>16706 / ÚNICA</t>
  </si>
  <si>
    <t>GREEN BAGS</t>
  </si>
  <si>
    <t>129881 /  001</t>
  </si>
  <si>
    <t>CESTA BÁSICA / VALE ALIMENT.</t>
  </si>
  <si>
    <t>JOATE COM E REP</t>
  </si>
  <si>
    <t>26376 / ÚNICA</t>
  </si>
  <si>
    <t>KVO MEDICAL SUPRIMENTOS</t>
  </si>
  <si>
    <t>108900 / ÚNICA</t>
  </si>
  <si>
    <t>M P COM DE MATS HOSP</t>
  </si>
  <si>
    <t>163298 / ÚNICA</t>
  </si>
  <si>
    <t>MEDICAMENTAL HOSP</t>
  </si>
  <si>
    <t>163153 / ÚNICA</t>
  </si>
  <si>
    <t>1448527 / ÚNICA</t>
  </si>
  <si>
    <t>IMPRESSOS E MATL DE EXP.</t>
  </si>
  <si>
    <t>PAPEL ITUPEVA</t>
  </si>
  <si>
    <t>448262 / ÚNICA</t>
  </si>
  <si>
    <t>FILMES E QUÍMICOS</t>
  </si>
  <si>
    <t>SUPERMED  FINAL 41</t>
  </si>
  <si>
    <t>2997896 / ÚNICA</t>
  </si>
  <si>
    <t>TRAVAGIN</t>
  </si>
  <si>
    <t>CONSIGNADO SANTANDER</t>
  </si>
  <si>
    <t xml:space="preserve">RESCISÃO </t>
  </si>
  <si>
    <t>RESCISÕES</t>
  </si>
  <si>
    <t>11706546 / ÚNICA</t>
  </si>
  <si>
    <t>44555 / ÚNICA</t>
  </si>
  <si>
    <t>CASA DO BOMBEIRO</t>
  </si>
  <si>
    <t>31571 / ÚNICA</t>
  </si>
  <si>
    <t>DEJAMARO</t>
  </si>
  <si>
    <t>5623 / ÚNICA</t>
  </si>
  <si>
    <t>11710454 / ÚNICA</t>
  </si>
  <si>
    <t>11710448 / ÚNICA</t>
  </si>
  <si>
    <t>28627 / ÚNICA</t>
  </si>
  <si>
    <t>ASSISTÊNCIA ODONTOLÓGICA</t>
  </si>
  <si>
    <t>UNIODONTO</t>
  </si>
  <si>
    <t>28622 / ÚNICA</t>
  </si>
  <si>
    <t>2937 / ÚNICA</t>
  </si>
  <si>
    <t>1174 / ÚNICA</t>
  </si>
  <si>
    <t>2936 / ÚNICA</t>
  </si>
  <si>
    <t>TRANSPORTE DE EMPREGADOS</t>
  </si>
  <si>
    <t>2935 / ÚNICA</t>
  </si>
  <si>
    <t>D-546 / ÚNICA</t>
  </si>
  <si>
    <t>IMPOSTO FEDERAL</t>
  </si>
  <si>
    <t>INSS - P. JURÍDICA</t>
  </si>
  <si>
    <t>D-2901 / ÚNICA</t>
  </si>
  <si>
    <t>D-1159 / ÚNICA</t>
  </si>
  <si>
    <t>D-2916 / ÚNICA</t>
  </si>
  <si>
    <t>D-2914 / ÚNICA</t>
  </si>
  <si>
    <t>INSS-CONTR REPASSAR</t>
  </si>
  <si>
    <t>INSS FOLHA DEZEMBRO/2022</t>
  </si>
  <si>
    <t>13 SALÁRIO</t>
  </si>
  <si>
    <t>IRRF 13° FOLHA DEZ/2022</t>
  </si>
  <si>
    <t>DEZEMBRO/2022. / ÚNICA</t>
  </si>
  <si>
    <t>IRRF A REPASSAR</t>
  </si>
  <si>
    <t>IRRF FÉRIAS DEZEMBRO/2022</t>
  </si>
  <si>
    <t>DEZ/2022 / ÚNICA</t>
  </si>
  <si>
    <t>JANEIRO/2023 / ÚNICA</t>
  </si>
  <si>
    <t>IRRF FÉRIAS JANEIRO/2023</t>
  </si>
  <si>
    <t>NOV/2022 / ÚNICA</t>
  </si>
  <si>
    <t>IRRF FOLHA NOVEMBRO/2022</t>
  </si>
  <si>
    <t>14147 / ÚNICA</t>
  </si>
  <si>
    <t>IRRF RESCISÃO</t>
  </si>
  <si>
    <t>14588 / ÚNICA</t>
  </si>
  <si>
    <t>15475 / ÚNICA</t>
  </si>
  <si>
    <t>14417 / ÚNICA</t>
  </si>
  <si>
    <t>15555 / ÚNICA</t>
  </si>
  <si>
    <t>DEZEMBRO/22 / ÚNICA</t>
  </si>
  <si>
    <t>MENSALIDADE SIND.SAÚDE</t>
  </si>
  <si>
    <t>106396 / ÚNICA</t>
  </si>
  <si>
    <t>SENAC JUNDIAÍ</t>
  </si>
  <si>
    <t>14501 / ÚNICA</t>
  </si>
  <si>
    <t>MATERIAL LABORATÓRIO</t>
  </si>
  <si>
    <t>CINCO CIRÚRGICA</t>
  </si>
  <si>
    <t>110460876 / ÚNICA</t>
  </si>
  <si>
    <t>ENERGIA ELÉTRICA</t>
  </si>
  <si>
    <t>CPFL</t>
  </si>
  <si>
    <t>3461162 / ÚNICA</t>
  </si>
  <si>
    <t>5713 / ÚNICA</t>
  </si>
  <si>
    <t>5715 / ÚNICA</t>
  </si>
  <si>
    <t>15616 / ÚNICA</t>
  </si>
  <si>
    <t>FGTS RESCISÓRIO</t>
  </si>
  <si>
    <t>GRRF RESCISÃO</t>
  </si>
  <si>
    <t>15614 / ÚNICA</t>
  </si>
  <si>
    <t>PROCESSO</t>
  </si>
  <si>
    <t>CONTINGÊNCIAS TRABALHISTAS</t>
  </si>
  <si>
    <t>384037 / ÚNICA</t>
  </si>
  <si>
    <t>PROCOMP</t>
  </si>
  <si>
    <t>IMPOSTO MUNICIPAL</t>
  </si>
  <si>
    <t>ISS - TERCEIROS 3%</t>
  </si>
  <si>
    <t>8517079102-4 / ÚNICA</t>
  </si>
  <si>
    <t>SEGURO FUNCIONÁRIOS</t>
  </si>
  <si>
    <t>CAIXA VIDA E PREVIDÊNCIA</t>
  </si>
  <si>
    <t>8517079095-8 / ÚNICA</t>
  </si>
  <si>
    <t>FÉRIAS FEVEREIRO/2023</t>
  </si>
  <si>
    <t>FEVEREIRO/2023 / ÚNICA</t>
  </si>
  <si>
    <t>697260 / ÚNICA</t>
  </si>
  <si>
    <t>VALE TRANSPORTE</t>
  </si>
  <si>
    <t>RÁPIDO LUXO</t>
  </si>
  <si>
    <t>697258 / ÚNICA</t>
  </si>
  <si>
    <t>11749674 / ÚNICA</t>
  </si>
  <si>
    <t>11749681 / ÚNICA</t>
  </si>
  <si>
    <t>1242448 / ÚNICA</t>
  </si>
  <si>
    <t>TRANSURB</t>
  </si>
  <si>
    <t>1244027 / ÚNICA</t>
  </si>
  <si>
    <t>1242444 / ÚNICA</t>
  </si>
  <si>
    <t>1244030 / ÚNICA</t>
  </si>
  <si>
    <t>13835374 / ÚNICA</t>
  </si>
  <si>
    <t>VB SERVIÇOS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</si>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</sst>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1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3" fontId="6" fillId="0" borderId="0" xfId="0" applyNumberFormat="1" applyFont="1" applyFill="1" applyBorder="1" applyAlignment="1">
      <alignment horizontal="left"/>
    </xf>
    <xf numFmtId="43" fontId="5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3" fontId="7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3" fontId="9" fillId="3" borderId="1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4" fontId="7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43" fontId="7" fillId="4" borderId="0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128"/>
  <sheetViews>
    <sheetView showGridLines="0" tabSelected="1" view="pageLayout" zoomScaleNormal="100" zoomScaleSheetLayoutView="80" workbookViewId="0">
      <selection activeCell="P11" sqref="P11"/>
    </sheetView>
  </sheetViews>
  <sheetFormatPr defaultRowHeight="15" x14ac:dyDescent="0.25"/>
  <cols>
    <col min="1" max="1" width="12" style="24" bestFit="1" customWidth="1"/>
    <col min="2" max="2" width="20.28515625" style="24" bestFit="1" customWidth="1"/>
    <col min="3" max="3" width="26.7109375" style="24" bestFit="1" customWidth="1"/>
    <col min="4" max="4" width="34.85546875" style="24" bestFit="1" customWidth="1"/>
    <col min="5" max="5" width="13.28515625" style="26" bestFit="1" customWidth="1"/>
    <col min="6" max="6" width="9.140625" style="1"/>
    <col min="7" max="7" width="10" style="1" bestFit="1" customWidth="1"/>
    <col min="8" max="16384" width="9.140625" style="1"/>
  </cols>
  <sheetData>
    <row r="2" spans="1:5" ht="15.75" x14ac:dyDescent="0.25">
      <c r="A2" s="27" t="s">
        <v>0</v>
      </c>
      <c r="B2" s="27"/>
      <c r="C2" s="27"/>
      <c r="D2" s="27"/>
      <c r="E2" s="27"/>
    </row>
    <row r="3" spans="1:5" x14ac:dyDescent="0.25">
      <c r="A3" s="2" t="s">
        <v>1</v>
      </c>
      <c r="B3" s="2"/>
      <c r="C3" s="2"/>
      <c r="D3" s="2"/>
      <c r="E3" s="3"/>
    </row>
    <row r="4" spans="1:5" x14ac:dyDescent="0.25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</row>
    <row r="5" spans="1:5" x14ac:dyDescent="0.25">
      <c r="A5" s="7">
        <v>44931</v>
      </c>
      <c r="B5" s="8" t="s">
        <v>7</v>
      </c>
      <c r="C5" s="8" t="s">
        <v>7</v>
      </c>
      <c r="D5" s="8" t="s">
        <v>8</v>
      </c>
      <c r="E5" s="9">
        <v>150000</v>
      </c>
    </row>
    <row r="6" spans="1:5" x14ac:dyDescent="0.25">
      <c r="A6" s="7">
        <v>44931</v>
      </c>
      <c r="B6" s="8" t="s">
        <v>9</v>
      </c>
      <c r="C6" s="8" t="s">
        <v>9</v>
      </c>
      <c r="D6" s="8" t="s">
        <v>8</v>
      </c>
      <c r="E6" s="9">
        <v>1448526.24</v>
      </c>
    </row>
    <row r="7" spans="1:5" x14ac:dyDescent="0.25">
      <c r="A7" s="7">
        <v>44957</v>
      </c>
      <c r="B7" s="10" t="s">
        <v>10</v>
      </c>
      <c r="C7" s="8" t="s">
        <v>11</v>
      </c>
      <c r="D7" s="8" t="s">
        <v>11</v>
      </c>
      <c r="E7" s="9">
        <v>12221.67</v>
      </c>
    </row>
    <row r="8" spans="1:5" ht="15.75" thickBot="1" x14ac:dyDescent="0.3">
      <c r="A8" s="11"/>
      <c r="B8" s="12"/>
      <c r="C8" s="12"/>
      <c r="D8" s="13" t="s">
        <v>12</v>
      </c>
      <c r="E8" s="14">
        <f>SUM(E5:E7)</f>
        <v>1610747.91</v>
      </c>
    </row>
    <row r="9" spans="1:5" ht="15.75" thickTop="1" x14ac:dyDescent="0.25">
      <c r="A9" s="15"/>
      <c r="B9" s="16"/>
      <c r="C9" s="16"/>
      <c r="D9" s="15"/>
      <c r="E9" s="17"/>
    </row>
    <row r="10" spans="1:5" x14ac:dyDescent="0.25">
      <c r="A10" s="2" t="s">
        <v>13</v>
      </c>
      <c r="B10" s="2"/>
      <c r="C10" s="2"/>
      <c r="D10" s="2"/>
      <c r="E10" s="3"/>
    </row>
    <row r="11" spans="1:5" customFormat="1" x14ac:dyDescent="0.25">
      <c r="A11" s="18" t="s">
        <v>14</v>
      </c>
      <c r="B11" s="19" t="s">
        <v>15</v>
      </c>
      <c r="C11" s="19" t="s">
        <v>16</v>
      </c>
      <c r="D11" s="19" t="s">
        <v>17</v>
      </c>
      <c r="E11" s="20" t="s">
        <v>18</v>
      </c>
    </row>
    <row r="12" spans="1:5" customFormat="1" x14ac:dyDescent="0.25">
      <c r="A12" s="21">
        <v>44928</v>
      </c>
      <c r="B12" s="22" t="s">
        <v>19</v>
      </c>
      <c r="C12" s="22" t="s">
        <v>20</v>
      </c>
      <c r="D12" s="22" t="s">
        <v>21</v>
      </c>
      <c r="E12" s="23">
        <v>9426.58</v>
      </c>
    </row>
    <row r="13" spans="1:5" customFormat="1" x14ac:dyDescent="0.25">
      <c r="A13" s="21">
        <v>44928</v>
      </c>
      <c r="B13" s="22" t="s">
        <v>22</v>
      </c>
      <c r="C13" s="22" t="s">
        <v>23</v>
      </c>
      <c r="D13" s="22" t="s">
        <v>24</v>
      </c>
      <c r="E13" s="23">
        <v>1225</v>
      </c>
    </row>
    <row r="14" spans="1:5" customFormat="1" x14ac:dyDescent="0.25">
      <c r="A14" s="21">
        <v>44928</v>
      </c>
      <c r="B14" s="22" t="s">
        <v>22</v>
      </c>
      <c r="C14" s="22" t="s">
        <v>25</v>
      </c>
      <c r="D14" s="22" t="s">
        <v>24</v>
      </c>
      <c r="E14" s="23">
        <v>260</v>
      </c>
    </row>
    <row r="15" spans="1:5" customFormat="1" x14ac:dyDescent="0.25">
      <c r="A15" s="21">
        <v>44928</v>
      </c>
      <c r="B15" s="22" t="s">
        <v>26</v>
      </c>
      <c r="C15" s="22" t="s">
        <v>23</v>
      </c>
      <c r="D15" s="22" t="s">
        <v>24</v>
      </c>
      <c r="E15" s="23">
        <v>460</v>
      </c>
    </row>
    <row r="16" spans="1:5" customFormat="1" x14ac:dyDescent="0.25">
      <c r="A16" s="21">
        <v>44928</v>
      </c>
      <c r="B16" s="22" t="s">
        <v>27</v>
      </c>
      <c r="C16" s="22" t="s">
        <v>28</v>
      </c>
      <c r="D16" s="22" t="s">
        <v>29</v>
      </c>
      <c r="E16" s="23">
        <v>338.46</v>
      </c>
    </row>
    <row r="17" spans="1:10" customFormat="1" x14ac:dyDescent="0.25">
      <c r="A17" s="21">
        <v>44928</v>
      </c>
      <c r="B17" s="22" t="s">
        <v>30</v>
      </c>
      <c r="C17" s="22" t="s">
        <v>23</v>
      </c>
      <c r="D17" s="22" t="s">
        <v>31</v>
      </c>
      <c r="E17" s="23">
        <v>480</v>
      </c>
    </row>
    <row r="18" spans="1:10" customFormat="1" x14ac:dyDescent="0.25">
      <c r="A18" s="21">
        <v>44928</v>
      </c>
      <c r="B18" s="22" t="s">
        <v>32</v>
      </c>
      <c r="C18" s="22" t="s">
        <v>23</v>
      </c>
      <c r="D18" s="22" t="s">
        <v>31</v>
      </c>
      <c r="E18" s="23">
        <v>192.5</v>
      </c>
    </row>
    <row r="19" spans="1:10" customFormat="1" x14ac:dyDescent="0.25">
      <c r="A19" s="21">
        <v>44928</v>
      </c>
      <c r="B19" s="22" t="s">
        <v>33</v>
      </c>
      <c r="C19" s="22" t="s">
        <v>34</v>
      </c>
      <c r="D19" s="22" t="s">
        <v>35</v>
      </c>
      <c r="E19" s="23">
        <v>1630.28</v>
      </c>
    </row>
    <row r="20" spans="1:10" customFormat="1" x14ac:dyDescent="0.25">
      <c r="A20" s="21">
        <v>44928</v>
      </c>
      <c r="B20" s="22" t="s">
        <v>36</v>
      </c>
      <c r="C20" s="22" t="s">
        <v>34</v>
      </c>
      <c r="D20" s="22" t="s">
        <v>35</v>
      </c>
      <c r="E20" s="23">
        <v>50023.39</v>
      </c>
      <c r="F20" s="21"/>
      <c r="G20" s="22"/>
      <c r="H20" s="22"/>
      <c r="I20" s="22"/>
      <c r="J20" s="23"/>
    </row>
    <row r="21" spans="1:10" customFormat="1" x14ac:dyDescent="0.25">
      <c r="A21" s="21">
        <v>44931</v>
      </c>
      <c r="B21" s="22" t="s">
        <v>37</v>
      </c>
      <c r="C21" s="22" t="s">
        <v>38</v>
      </c>
      <c r="D21" s="22" t="s">
        <v>39</v>
      </c>
      <c r="E21" s="23">
        <v>31408.41</v>
      </c>
      <c r="F21" s="21"/>
      <c r="G21" s="22"/>
      <c r="H21" s="22"/>
      <c r="I21" s="22"/>
      <c r="J21" s="23"/>
    </row>
    <row r="22" spans="1:10" customFormat="1" x14ac:dyDescent="0.25">
      <c r="A22" s="21">
        <v>44932</v>
      </c>
      <c r="B22" s="22" t="s">
        <v>37</v>
      </c>
      <c r="C22" s="22" t="s">
        <v>40</v>
      </c>
      <c r="D22" s="22" t="s">
        <v>41</v>
      </c>
      <c r="E22" s="23">
        <v>142038.91</v>
      </c>
      <c r="F22" s="21"/>
      <c r="G22" s="22"/>
      <c r="H22" s="22"/>
      <c r="I22" s="22"/>
      <c r="J22" s="23"/>
    </row>
    <row r="23" spans="1:10" customFormat="1" x14ac:dyDescent="0.25">
      <c r="A23" s="21">
        <v>44932</v>
      </c>
      <c r="B23" s="22" t="s">
        <v>37</v>
      </c>
      <c r="C23" s="22" t="s">
        <v>40</v>
      </c>
      <c r="D23" s="22" t="s">
        <v>41</v>
      </c>
      <c r="E23" s="23">
        <v>204.71</v>
      </c>
      <c r="F23" s="21"/>
      <c r="G23" s="22"/>
      <c r="H23" s="22"/>
      <c r="I23" s="22"/>
      <c r="J23" s="23"/>
    </row>
    <row r="24" spans="1:10" customFormat="1" x14ac:dyDescent="0.25">
      <c r="A24" s="21">
        <v>44932</v>
      </c>
      <c r="B24" s="22" t="s">
        <v>37</v>
      </c>
      <c r="C24" s="22" t="s">
        <v>40</v>
      </c>
      <c r="D24" s="22" t="s">
        <v>41</v>
      </c>
      <c r="E24" s="23">
        <v>5221.67</v>
      </c>
      <c r="F24" s="21"/>
      <c r="G24" s="22"/>
      <c r="H24" s="22"/>
      <c r="I24" s="22"/>
      <c r="J24" s="23"/>
    </row>
    <row r="25" spans="1:10" customFormat="1" x14ac:dyDescent="0.25">
      <c r="A25" s="21">
        <v>44932</v>
      </c>
      <c r="B25" s="22" t="s">
        <v>37</v>
      </c>
      <c r="C25" s="22" t="s">
        <v>40</v>
      </c>
      <c r="D25" s="22" t="s">
        <v>41</v>
      </c>
      <c r="E25" s="23">
        <v>33.31</v>
      </c>
      <c r="F25" s="21"/>
      <c r="G25" s="22"/>
      <c r="H25" s="22"/>
      <c r="I25" s="22"/>
      <c r="J25" s="23"/>
    </row>
    <row r="26" spans="1:10" customFormat="1" x14ac:dyDescent="0.25">
      <c r="A26" s="21">
        <v>44932</v>
      </c>
      <c r="B26" s="22" t="s">
        <v>37</v>
      </c>
      <c r="C26" s="22" t="s">
        <v>38</v>
      </c>
      <c r="D26" s="22" t="s">
        <v>39</v>
      </c>
      <c r="E26" s="23">
        <v>758076.14</v>
      </c>
      <c r="F26" s="21"/>
      <c r="G26" s="22"/>
      <c r="H26" s="22"/>
      <c r="I26" s="22"/>
      <c r="J26" s="23"/>
    </row>
    <row r="27" spans="1:10" customFormat="1" x14ac:dyDescent="0.25">
      <c r="A27" s="21">
        <v>44932</v>
      </c>
      <c r="B27" s="22" t="s">
        <v>37</v>
      </c>
      <c r="C27" s="22" t="s">
        <v>42</v>
      </c>
      <c r="D27" s="22" t="s">
        <v>43</v>
      </c>
      <c r="E27" s="23">
        <v>20115.47</v>
      </c>
      <c r="F27" s="21"/>
      <c r="G27" s="22"/>
      <c r="H27" s="22"/>
      <c r="I27" s="22"/>
      <c r="J27" s="23"/>
    </row>
    <row r="28" spans="1:10" customFormat="1" x14ac:dyDescent="0.25">
      <c r="A28" s="21">
        <v>44932</v>
      </c>
      <c r="B28" s="22" t="s">
        <v>37</v>
      </c>
      <c r="C28" s="22" t="s">
        <v>42</v>
      </c>
      <c r="D28" s="22" t="s">
        <v>43</v>
      </c>
      <c r="E28" s="23">
        <v>126.59</v>
      </c>
      <c r="F28" s="21"/>
      <c r="G28" s="22"/>
      <c r="H28" s="22"/>
      <c r="I28" s="22"/>
      <c r="J28" s="23"/>
    </row>
    <row r="29" spans="1:10" customFormat="1" x14ac:dyDescent="0.25">
      <c r="A29" s="21">
        <v>44935</v>
      </c>
      <c r="B29" s="22" t="s">
        <v>44</v>
      </c>
      <c r="C29" s="22" t="s">
        <v>45</v>
      </c>
      <c r="D29" s="22" t="s">
        <v>46</v>
      </c>
      <c r="E29" s="23">
        <v>379.8</v>
      </c>
      <c r="F29" s="21"/>
      <c r="G29" s="22"/>
      <c r="H29" s="22"/>
      <c r="I29" s="22"/>
      <c r="J29" s="23"/>
    </row>
    <row r="30" spans="1:10" x14ac:dyDescent="0.25">
      <c r="A30" s="21">
        <v>44935</v>
      </c>
      <c r="B30" s="22" t="s">
        <v>47</v>
      </c>
      <c r="C30" s="22" t="s">
        <v>48</v>
      </c>
      <c r="D30" s="22" t="s">
        <v>49</v>
      </c>
      <c r="E30" s="23">
        <v>602.09</v>
      </c>
      <c r="F30" s="21"/>
      <c r="G30" s="22"/>
      <c r="H30" s="22"/>
      <c r="I30" s="22"/>
      <c r="J30" s="23"/>
    </row>
    <row r="31" spans="1:10" x14ac:dyDescent="0.25">
      <c r="A31" s="21">
        <v>44936</v>
      </c>
      <c r="B31" s="22" t="s">
        <v>37</v>
      </c>
      <c r="C31" s="22" t="s">
        <v>50</v>
      </c>
      <c r="D31" s="22" t="s">
        <v>51</v>
      </c>
      <c r="E31" s="23">
        <v>1576.32</v>
      </c>
      <c r="F31" s="21"/>
      <c r="G31" s="22"/>
      <c r="H31" s="22"/>
      <c r="I31" s="22"/>
      <c r="J31" s="23"/>
    </row>
    <row r="32" spans="1:10" x14ac:dyDescent="0.25">
      <c r="A32" s="21">
        <v>44936</v>
      </c>
      <c r="B32" s="22" t="s">
        <v>37</v>
      </c>
      <c r="C32" s="22" t="s">
        <v>50</v>
      </c>
      <c r="D32" s="22" t="s">
        <v>51</v>
      </c>
      <c r="E32" s="23">
        <v>123.9</v>
      </c>
      <c r="F32" s="21"/>
      <c r="G32" s="22"/>
      <c r="H32" s="22"/>
      <c r="I32" s="22"/>
      <c r="J32" s="23"/>
    </row>
    <row r="33" spans="1:15" x14ac:dyDescent="0.25">
      <c r="A33" s="21">
        <v>44936</v>
      </c>
      <c r="B33" s="22" t="s">
        <v>37</v>
      </c>
      <c r="C33" s="22" t="s">
        <v>50</v>
      </c>
      <c r="D33" s="22" t="s">
        <v>52</v>
      </c>
      <c r="E33" s="23">
        <v>28.32</v>
      </c>
      <c r="F33" s="21"/>
      <c r="G33" s="22"/>
      <c r="H33" s="22"/>
      <c r="I33" s="22"/>
      <c r="J33" s="23"/>
    </row>
    <row r="34" spans="1:15" x14ac:dyDescent="0.25">
      <c r="A34" s="21">
        <v>44936</v>
      </c>
      <c r="B34" s="22" t="s">
        <v>37</v>
      </c>
      <c r="C34" s="22" t="s">
        <v>50</v>
      </c>
      <c r="D34" s="22" t="s">
        <v>53</v>
      </c>
      <c r="E34" s="23">
        <v>6683.56</v>
      </c>
      <c r="F34" s="21"/>
      <c r="G34" s="22"/>
      <c r="H34" s="22"/>
      <c r="I34" s="22"/>
      <c r="J34" s="23"/>
    </row>
    <row r="35" spans="1:15" x14ac:dyDescent="0.25">
      <c r="A35" s="21">
        <v>44936</v>
      </c>
      <c r="B35" s="22" t="s">
        <v>37</v>
      </c>
      <c r="C35" s="22" t="s">
        <v>50</v>
      </c>
      <c r="D35" s="22" t="s">
        <v>53</v>
      </c>
      <c r="E35" s="23">
        <v>227.41</v>
      </c>
      <c r="F35" s="21"/>
      <c r="G35" s="22"/>
      <c r="H35" s="22"/>
      <c r="I35" s="22"/>
      <c r="J35" s="23"/>
    </row>
    <row r="36" spans="1:15" x14ac:dyDescent="0.25">
      <c r="A36" s="21">
        <v>44936</v>
      </c>
      <c r="B36" s="22" t="s">
        <v>37</v>
      </c>
      <c r="C36" s="22" t="s">
        <v>50</v>
      </c>
      <c r="D36" s="22" t="s">
        <v>54</v>
      </c>
      <c r="E36" s="23">
        <v>235.5</v>
      </c>
      <c r="F36" s="21"/>
      <c r="G36" s="22"/>
      <c r="H36" s="22"/>
      <c r="I36" s="22"/>
      <c r="J36" s="23"/>
    </row>
    <row r="37" spans="1:15" x14ac:dyDescent="0.25">
      <c r="A37" s="21">
        <v>44936</v>
      </c>
      <c r="B37" s="22" t="s">
        <v>37</v>
      </c>
      <c r="C37" s="22" t="s">
        <v>50</v>
      </c>
      <c r="D37" s="22" t="s">
        <v>55</v>
      </c>
      <c r="E37" s="23">
        <v>23273.31</v>
      </c>
      <c r="F37" s="21"/>
      <c r="G37" s="22"/>
      <c r="H37" s="22"/>
      <c r="I37" s="22"/>
      <c r="J37" s="23"/>
    </row>
    <row r="38" spans="1:15" x14ac:dyDescent="0.25">
      <c r="A38" s="21">
        <v>44936</v>
      </c>
      <c r="B38" s="22" t="s">
        <v>37</v>
      </c>
      <c r="C38" s="22" t="s">
        <v>50</v>
      </c>
      <c r="D38" s="22" t="s">
        <v>55</v>
      </c>
      <c r="E38" s="23">
        <v>1709.36</v>
      </c>
      <c r="F38" s="21"/>
      <c r="G38" s="22"/>
      <c r="H38" s="22"/>
      <c r="I38" s="22"/>
      <c r="J38" s="23"/>
    </row>
    <row r="39" spans="1:15" x14ac:dyDescent="0.25">
      <c r="A39" s="21">
        <v>44936</v>
      </c>
      <c r="B39" s="22" t="s">
        <v>37</v>
      </c>
      <c r="C39" s="22" t="s">
        <v>50</v>
      </c>
      <c r="D39" s="22" t="s">
        <v>56</v>
      </c>
      <c r="E39" s="23">
        <v>5678.34</v>
      </c>
    </row>
    <row r="40" spans="1:15" x14ac:dyDescent="0.25">
      <c r="A40" s="21">
        <v>44936</v>
      </c>
      <c r="B40" s="22" t="s">
        <v>37</v>
      </c>
      <c r="C40" s="22" t="s">
        <v>50</v>
      </c>
      <c r="D40" s="22" t="s">
        <v>57</v>
      </c>
      <c r="E40" s="23">
        <v>25</v>
      </c>
    </row>
    <row r="41" spans="1:15" x14ac:dyDescent="0.25">
      <c r="A41" s="21">
        <v>44936</v>
      </c>
      <c r="B41" s="22" t="s">
        <v>58</v>
      </c>
      <c r="C41" s="22" t="s">
        <v>59</v>
      </c>
      <c r="D41" s="22" t="s">
        <v>60</v>
      </c>
      <c r="E41" s="23">
        <v>480</v>
      </c>
    </row>
    <row r="42" spans="1:15" x14ac:dyDescent="0.25">
      <c r="A42" s="21">
        <v>44936</v>
      </c>
      <c r="B42" s="22" t="s">
        <v>58</v>
      </c>
      <c r="C42" s="22" t="s">
        <v>45</v>
      </c>
      <c r="D42" s="22" t="s">
        <v>60</v>
      </c>
      <c r="E42" s="23">
        <v>480</v>
      </c>
      <c r="K42" s="21"/>
      <c r="L42" s="22"/>
      <c r="M42" s="22"/>
      <c r="N42" s="22"/>
      <c r="O42" s="23"/>
    </row>
    <row r="43" spans="1:15" x14ac:dyDescent="0.25">
      <c r="A43" s="21">
        <v>44937</v>
      </c>
      <c r="B43" s="22" t="s">
        <v>61</v>
      </c>
      <c r="C43" s="22" t="s">
        <v>59</v>
      </c>
      <c r="D43" s="22" t="s">
        <v>62</v>
      </c>
      <c r="E43" s="23">
        <v>630</v>
      </c>
      <c r="K43" s="21"/>
      <c r="L43" s="22"/>
      <c r="M43" s="22"/>
      <c r="N43" s="22"/>
      <c r="O43" s="23"/>
    </row>
    <row r="44" spans="1:15" x14ac:dyDescent="0.25">
      <c r="A44" s="21">
        <v>44937</v>
      </c>
      <c r="B44" s="22" t="s">
        <v>63</v>
      </c>
      <c r="C44" s="22" t="s">
        <v>45</v>
      </c>
      <c r="D44" s="22" t="s">
        <v>62</v>
      </c>
      <c r="E44" s="23">
        <v>513.36</v>
      </c>
      <c r="K44" s="21"/>
      <c r="L44" s="22"/>
      <c r="M44" s="22"/>
      <c r="N44" s="22"/>
      <c r="O44" s="23"/>
    </row>
    <row r="45" spans="1:15" x14ac:dyDescent="0.25">
      <c r="A45" s="21">
        <v>44937</v>
      </c>
      <c r="B45" s="22" t="s">
        <v>64</v>
      </c>
      <c r="C45" s="22" t="s">
        <v>65</v>
      </c>
      <c r="D45" s="22" t="s">
        <v>66</v>
      </c>
      <c r="E45" s="23">
        <v>130.5</v>
      </c>
      <c r="K45" s="21"/>
      <c r="L45" s="22"/>
      <c r="M45" s="22"/>
      <c r="N45" s="22"/>
      <c r="O45" s="23"/>
    </row>
    <row r="46" spans="1:15" x14ac:dyDescent="0.25">
      <c r="A46" s="21">
        <v>44937</v>
      </c>
      <c r="B46" s="22" t="s">
        <v>67</v>
      </c>
      <c r="C46" s="22" t="s">
        <v>65</v>
      </c>
      <c r="D46" s="22" t="s">
        <v>68</v>
      </c>
      <c r="E46" s="23">
        <v>212.36</v>
      </c>
      <c r="K46" s="21"/>
      <c r="L46" s="22"/>
      <c r="M46" s="22"/>
      <c r="N46" s="22"/>
      <c r="O46" s="23"/>
    </row>
    <row r="47" spans="1:15" x14ac:dyDescent="0.25">
      <c r="A47" s="21">
        <v>44937</v>
      </c>
      <c r="B47" s="22" t="s">
        <v>69</v>
      </c>
      <c r="C47" s="22" t="s">
        <v>65</v>
      </c>
      <c r="D47" s="22" t="s">
        <v>46</v>
      </c>
      <c r="E47" s="23">
        <v>1155.83</v>
      </c>
      <c r="K47" s="21"/>
      <c r="L47" s="22"/>
      <c r="M47" s="22"/>
      <c r="N47" s="22"/>
      <c r="O47" s="23"/>
    </row>
    <row r="48" spans="1:15" x14ac:dyDescent="0.25">
      <c r="A48" s="21">
        <v>44937</v>
      </c>
      <c r="B48" s="22" t="s">
        <v>70</v>
      </c>
      <c r="C48" s="22" t="s">
        <v>20</v>
      </c>
      <c r="D48" s="22" t="s">
        <v>71</v>
      </c>
      <c r="E48" s="23">
        <v>30819.41</v>
      </c>
      <c r="K48" s="21"/>
      <c r="L48" s="22"/>
      <c r="M48" s="22"/>
      <c r="N48" s="22"/>
      <c r="O48" s="23"/>
    </row>
    <row r="49" spans="1:15" x14ac:dyDescent="0.25">
      <c r="A49" s="21">
        <v>44937</v>
      </c>
      <c r="B49" s="22" t="s">
        <v>72</v>
      </c>
      <c r="C49" s="22" t="s">
        <v>20</v>
      </c>
      <c r="D49" s="22" t="s">
        <v>71</v>
      </c>
      <c r="E49" s="23">
        <v>28024.41</v>
      </c>
      <c r="K49" s="21"/>
      <c r="L49" s="22"/>
      <c r="M49" s="22"/>
      <c r="N49" s="22"/>
      <c r="O49" s="23"/>
    </row>
    <row r="50" spans="1:15" x14ac:dyDescent="0.25">
      <c r="A50" s="21">
        <v>44937</v>
      </c>
      <c r="B50" s="22" t="s">
        <v>73</v>
      </c>
      <c r="C50" s="22" t="s">
        <v>65</v>
      </c>
      <c r="D50" s="22" t="s">
        <v>74</v>
      </c>
      <c r="E50" s="23">
        <v>100.89</v>
      </c>
      <c r="K50" s="21"/>
      <c r="L50" s="22"/>
      <c r="M50" s="22"/>
      <c r="N50" s="22"/>
      <c r="O50" s="23"/>
    </row>
    <row r="51" spans="1:15" x14ac:dyDescent="0.25">
      <c r="A51" s="21">
        <v>44937</v>
      </c>
      <c r="B51" s="22" t="s">
        <v>75</v>
      </c>
      <c r="C51" s="22" t="s">
        <v>76</v>
      </c>
      <c r="D51" s="22" t="s">
        <v>77</v>
      </c>
      <c r="E51" s="23">
        <v>2368.4</v>
      </c>
      <c r="K51" s="21"/>
      <c r="L51" s="22"/>
      <c r="M51" s="22"/>
      <c r="N51" s="22"/>
      <c r="O51" s="23"/>
    </row>
    <row r="52" spans="1:15" x14ac:dyDescent="0.25">
      <c r="A52" s="21">
        <v>44937</v>
      </c>
      <c r="B52" s="22" t="s">
        <v>78</v>
      </c>
      <c r="C52" s="22" t="s">
        <v>45</v>
      </c>
      <c r="D52" s="22" t="s">
        <v>79</v>
      </c>
      <c r="E52" s="23">
        <v>28410</v>
      </c>
      <c r="K52" s="21"/>
      <c r="L52" s="22"/>
      <c r="M52" s="22"/>
      <c r="N52" s="22"/>
      <c r="O52" s="23"/>
    </row>
    <row r="53" spans="1:15" x14ac:dyDescent="0.25">
      <c r="A53" s="21">
        <v>44937</v>
      </c>
      <c r="B53" s="22" t="s">
        <v>80</v>
      </c>
      <c r="C53" s="22" t="s">
        <v>45</v>
      </c>
      <c r="D53" s="22" t="s">
        <v>81</v>
      </c>
      <c r="E53" s="23">
        <v>945</v>
      </c>
      <c r="K53" s="21"/>
      <c r="L53" s="22"/>
      <c r="M53" s="22"/>
      <c r="N53" s="22"/>
      <c r="O53" s="23"/>
    </row>
    <row r="54" spans="1:15" x14ac:dyDescent="0.25">
      <c r="A54" s="21">
        <v>44937</v>
      </c>
      <c r="B54" s="22" t="s">
        <v>82</v>
      </c>
      <c r="C54" s="22" t="s">
        <v>45</v>
      </c>
      <c r="D54" s="22" t="s">
        <v>83</v>
      </c>
      <c r="E54" s="23">
        <v>427.95</v>
      </c>
      <c r="K54" s="21"/>
      <c r="L54" s="22"/>
      <c r="M54" s="22"/>
      <c r="N54" s="22"/>
      <c r="O54" s="23"/>
    </row>
    <row r="55" spans="1:15" x14ac:dyDescent="0.25">
      <c r="A55" s="21">
        <v>44937</v>
      </c>
      <c r="B55" s="22" t="s">
        <v>84</v>
      </c>
      <c r="C55" s="22" t="s">
        <v>23</v>
      </c>
      <c r="D55" s="22" t="s">
        <v>83</v>
      </c>
      <c r="E55" s="23">
        <v>170</v>
      </c>
      <c r="K55" s="21"/>
      <c r="L55" s="22"/>
      <c r="M55" s="22"/>
      <c r="N55" s="22"/>
      <c r="O55" s="23"/>
    </row>
    <row r="56" spans="1:15" x14ac:dyDescent="0.25">
      <c r="A56" s="21">
        <v>44937</v>
      </c>
      <c r="B56" s="22" t="s">
        <v>85</v>
      </c>
      <c r="C56" s="22" t="s">
        <v>86</v>
      </c>
      <c r="D56" s="22" t="s">
        <v>87</v>
      </c>
      <c r="E56" s="23">
        <v>330</v>
      </c>
      <c r="K56" s="21"/>
      <c r="L56" s="22"/>
      <c r="M56" s="22"/>
      <c r="N56" s="22"/>
      <c r="O56" s="23"/>
    </row>
    <row r="57" spans="1:15" x14ac:dyDescent="0.25">
      <c r="A57" s="21">
        <v>44937</v>
      </c>
      <c r="B57" s="22" t="s">
        <v>88</v>
      </c>
      <c r="C57" s="22" t="s">
        <v>89</v>
      </c>
      <c r="D57" s="22" t="s">
        <v>90</v>
      </c>
      <c r="E57" s="23">
        <v>240.26</v>
      </c>
      <c r="K57" s="21"/>
      <c r="L57" s="22"/>
      <c r="M57" s="22"/>
      <c r="N57" s="22"/>
      <c r="O57" s="23"/>
    </row>
    <row r="58" spans="1:15" x14ac:dyDescent="0.25">
      <c r="A58" s="21">
        <v>44937</v>
      </c>
      <c r="B58" s="22" t="s">
        <v>88</v>
      </c>
      <c r="C58" s="22" t="s">
        <v>45</v>
      </c>
      <c r="D58" s="22" t="s">
        <v>90</v>
      </c>
      <c r="E58" s="23">
        <v>579.41</v>
      </c>
      <c r="K58" s="21"/>
      <c r="L58" s="22"/>
      <c r="M58" s="22"/>
      <c r="N58" s="22"/>
      <c r="O58" s="23"/>
    </row>
    <row r="59" spans="1:15" x14ac:dyDescent="0.25">
      <c r="A59" s="21">
        <v>44937</v>
      </c>
      <c r="B59" s="22" t="s">
        <v>91</v>
      </c>
      <c r="C59" s="22" t="s">
        <v>86</v>
      </c>
      <c r="D59" s="22" t="s">
        <v>92</v>
      </c>
      <c r="E59" s="23">
        <v>914.2</v>
      </c>
    </row>
    <row r="60" spans="1:15" x14ac:dyDescent="0.25">
      <c r="A60" s="21">
        <v>44938</v>
      </c>
      <c r="B60" s="22" t="s">
        <v>37</v>
      </c>
      <c r="C60" s="22" t="s">
        <v>50</v>
      </c>
      <c r="D60" s="22" t="s">
        <v>93</v>
      </c>
      <c r="E60" s="23">
        <v>15660.9</v>
      </c>
    </row>
    <row r="61" spans="1:15" x14ac:dyDescent="0.25">
      <c r="A61" s="21">
        <v>44938</v>
      </c>
      <c r="B61" s="22" t="s">
        <v>37</v>
      </c>
      <c r="C61" s="22" t="s">
        <v>50</v>
      </c>
      <c r="D61" s="22" t="s">
        <v>93</v>
      </c>
      <c r="E61" s="23">
        <v>349.64</v>
      </c>
    </row>
    <row r="62" spans="1:15" x14ac:dyDescent="0.25">
      <c r="A62" s="21">
        <v>44938</v>
      </c>
      <c r="B62" s="22" t="s">
        <v>94</v>
      </c>
      <c r="C62" s="22" t="s">
        <v>95</v>
      </c>
      <c r="D62" s="22" t="s">
        <v>94</v>
      </c>
      <c r="E62" s="23">
        <v>263.06</v>
      </c>
    </row>
    <row r="63" spans="1:15" x14ac:dyDescent="0.25">
      <c r="A63" s="21">
        <v>44939</v>
      </c>
      <c r="B63" s="22" t="s">
        <v>96</v>
      </c>
      <c r="C63" s="22" t="s">
        <v>34</v>
      </c>
      <c r="D63" s="22" t="s">
        <v>35</v>
      </c>
      <c r="E63" s="23">
        <v>366.22</v>
      </c>
    </row>
    <row r="64" spans="1:15" x14ac:dyDescent="0.25">
      <c r="A64" s="21">
        <v>44942</v>
      </c>
      <c r="B64" s="22" t="s">
        <v>97</v>
      </c>
      <c r="C64" s="22" t="s">
        <v>45</v>
      </c>
      <c r="D64" s="22" t="s">
        <v>98</v>
      </c>
      <c r="E64" s="23">
        <v>899</v>
      </c>
    </row>
    <row r="65" spans="1:5" x14ac:dyDescent="0.25">
      <c r="A65" s="21">
        <v>44942</v>
      </c>
      <c r="B65" s="22" t="s">
        <v>99</v>
      </c>
      <c r="C65" s="22" t="s">
        <v>45</v>
      </c>
      <c r="D65" s="22" t="s">
        <v>100</v>
      </c>
      <c r="E65" s="23">
        <v>3550</v>
      </c>
    </row>
    <row r="66" spans="1:5" x14ac:dyDescent="0.25">
      <c r="A66" s="21">
        <v>44942</v>
      </c>
      <c r="B66" s="22" t="s">
        <v>101</v>
      </c>
      <c r="C66" s="22" t="s">
        <v>28</v>
      </c>
      <c r="D66" s="22" t="s">
        <v>29</v>
      </c>
      <c r="E66" s="23">
        <v>516.92999999999995</v>
      </c>
    </row>
    <row r="67" spans="1:5" x14ac:dyDescent="0.25">
      <c r="A67" s="21">
        <v>44943</v>
      </c>
      <c r="B67" s="22" t="s">
        <v>102</v>
      </c>
      <c r="C67" s="22" t="s">
        <v>34</v>
      </c>
      <c r="D67" s="22" t="s">
        <v>35</v>
      </c>
      <c r="E67" s="23">
        <v>3073.61</v>
      </c>
    </row>
    <row r="68" spans="1:5" x14ac:dyDescent="0.25">
      <c r="A68" s="21">
        <v>44943</v>
      </c>
      <c r="B68" s="22" t="s">
        <v>103</v>
      </c>
      <c r="C68" s="22" t="s">
        <v>34</v>
      </c>
      <c r="D68" s="22" t="s">
        <v>35</v>
      </c>
      <c r="E68" s="23">
        <v>47397.53</v>
      </c>
    </row>
    <row r="69" spans="1:5" x14ac:dyDescent="0.25">
      <c r="A69" s="21">
        <v>44943</v>
      </c>
      <c r="B69" s="22" t="s">
        <v>104</v>
      </c>
      <c r="C69" s="22" t="s">
        <v>105</v>
      </c>
      <c r="D69" s="22" t="s">
        <v>106</v>
      </c>
      <c r="E69" s="23">
        <v>5731.15</v>
      </c>
    </row>
    <row r="70" spans="1:5" x14ac:dyDescent="0.25">
      <c r="A70" s="21">
        <v>44943</v>
      </c>
      <c r="B70" s="22" t="s">
        <v>107</v>
      </c>
      <c r="C70" s="22" t="s">
        <v>105</v>
      </c>
      <c r="D70" s="22" t="s">
        <v>106</v>
      </c>
      <c r="E70" s="23">
        <v>282.02</v>
      </c>
    </row>
    <row r="71" spans="1:5" x14ac:dyDescent="0.25">
      <c r="A71" s="21">
        <v>44945</v>
      </c>
      <c r="B71" s="22" t="s">
        <v>94</v>
      </c>
      <c r="C71" s="22" t="s">
        <v>95</v>
      </c>
      <c r="D71" s="22" t="s">
        <v>94</v>
      </c>
      <c r="E71" s="23">
        <v>7591.1</v>
      </c>
    </row>
    <row r="72" spans="1:5" x14ac:dyDescent="0.25">
      <c r="A72" s="21">
        <v>44946</v>
      </c>
      <c r="B72" s="22" t="s">
        <v>108</v>
      </c>
      <c r="C72" s="22" t="s">
        <v>20</v>
      </c>
      <c r="D72" s="22" t="s">
        <v>71</v>
      </c>
      <c r="E72" s="23">
        <v>32599</v>
      </c>
    </row>
    <row r="73" spans="1:5" x14ac:dyDescent="0.25">
      <c r="A73" s="21">
        <v>44946</v>
      </c>
      <c r="B73" s="22" t="s">
        <v>109</v>
      </c>
      <c r="C73" s="22" t="s">
        <v>20</v>
      </c>
      <c r="D73" s="22" t="s">
        <v>71</v>
      </c>
      <c r="E73" s="23">
        <v>17870.64</v>
      </c>
    </row>
    <row r="74" spans="1:5" x14ac:dyDescent="0.25">
      <c r="A74" s="21">
        <v>44946</v>
      </c>
      <c r="B74" s="22" t="s">
        <v>110</v>
      </c>
      <c r="C74" s="22" t="s">
        <v>111</v>
      </c>
      <c r="D74" s="22" t="s">
        <v>71</v>
      </c>
      <c r="E74" s="23">
        <v>4157.6000000000004</v>
      </c>
    </row>
    <row r="75" spans="1:5" x14ac:dyDescent="0.25">
      <c r="A75" s="21">
        <v>44946</v>
      </c>
      <c r="B75" s="22" t="s">
        <v>112</v>
      </c>
      <c r="C75" s="22" t="s">
        <v>111</v>
      </c>
      <c r="D75" s="22" t="s">
        <v>71</v>
      </c>
      <c r="E75" s="23">
        <v>773.79</v>
      </c>
    </row>
    <row r="76" spans="1:5" x14ac:dyDescent="0.25">
      <c r="A76" s="21">
        <v>44946</v>
      </c>
      <c r="B76" s="22" t="s">
        <v>113</v>
      </c>
      <c r="C76" s="22" t="s">
        <v>114</v>
      </c>
      <c r="D76" s="22" t="s">
        <v>115</v>
      </c>
      <c r="E76" s="23">
        <v>1191.8599999999999</v>
      </c>
    </row>
    <row r="77" spans="1:5" x14ac:dyDescent="0.25">
      <c r="A77" s="21">
        <v>44946</v>
      </c>
      <c r="B77" s="22" t="s">
        <v>116</v>
      </c>
      <c r="C77" s="22" t="s">
        <v>114</v>
      </c>
      <c r="D77" s="22" t="s">
        <v>115</v>
      </c>
      <c r="E77" s="23">
        <v>1051.75</v>
      </c>
    </row>
    <row r="78" spans="1:5" x14ac:dyDescent="0.25">
      <c r="A78" s="21">
        <v>44946</v>
      </c>
      <c r="B78" s="22" t="s">
        <v>117</v>
      </c>
      <c r="C78" s="22" t="s">
        <v>114</v>
      </c>
      <c r="D78" s="22" t="s">
        <v>115</v>
      </c>
      <c r="E78" s="23">
        <v>986.99</v>
      </c>
    </row>
    <row r="79" spans="1:5" x14ac:dyDescent="0.25">
      <c r="A79" s="21">
        <v>44946</v>
      </c>
      <c r="B79" s="22" t="s">
        <v>118</v>
      </c>
      <c r="C79" s="22" t="s">
        <v>114</v>
      </c>
      <c r="D79" s="22" t="s">
        <v>115</v>
      </c>
      <c r="E79" s="23">
        <v>136.22</v>
      </c>
    </row>
    <row r="80" spans="1:5" x14ac:dyDescent="0.25">
      <c r="A80" s="21">
        <v>44946</v>
      </c>
      <c r="B80" s="22" t="s">
        <v>119</v>
      </c>
      <c r="C80" s="22" t="s">
        <v>114</v>
      </c>
      <c r="D80" s="22" t="s">
        <v>115</v>
      </c>
      <c r="E80" s="23">
        <v>22.94</v>
      </c>
    </row>
    <row r="81" spans="1:5" x14ac:dyDescent="0.25">
      <c r="A81" s="21">
        <v>44946</v>
      </c>
      <c r="B81" s="22" t="s">
        <v>37</v>
      </c>
      <c r="C81" s="22" t="s">
        <v>120</v>
      </c>
      <c r="D81" s="22" t="s">
        <v>121</v>
      </c>
      <c r="E81" s="23">
        <v>61641.39</v>
      </c>
    </row>
    <row r="82" spans="1:5" x14ac:dyDescent="0.25">
      <c r="A82" s="21">
        <v>44946</v>
      </c>
      <c r="B82" s="22" t="s">
        <v>37</v>
      </c>
      <c r="C82" s="22" t="s">
        <v>120</v>
      </c>
      <c r="D82" s="22" t="s">
        <v>121</v>
      </c>
      <c r="E82" s="23">
        <v>3017.26</v>
      </c>
    </row>
    <row r="83" spans="1:5" x14ac:dyDescent="0.25">
      <c r="A83" s="21">
        <v>44946</v>
      </c>
      <c r="B83" s="22" t="s">
        <v>37</v>
      </c>
      <c r="C83" s="22" t="s">
        <v>122</v>
      </c>
      <c r="D83" s="22" t="s">
        <v>123</v>
      </c>
      <c r="E83" s="23">
        <v>75524.42</v>
      </c>
    </row>
    <row r="84" spans="1:5" x14ac:dyDescent="0.25">
      <c r="A84" s="21">
        <v>44946</v>
      </c>
      <c r="B84" s="22" t="s">
        <v>37</v>
      </c>
      <c r="C84" s="22" t="s">
        <v>122</v>
      </c>
      <c r="D84" s="22" t="s">
        <v>123</v>
      </c>
      <c r="E84" s="23">
        <v>31584.720000000001</v>
      </c>
    </row>
    <row r="85" spans="1:5" x14ac:dyDescent="0.25">
      <c r="A85" s="21">
        <v>44946</v>
      </c>
      <c r="B85" s="22" t="s">
        <v>124</v>
      </c>
      <c r="C85" s="22" t="s">
        <v>125</v>
      </c>
      <c r="D85" s="22" t="s">
        <v>126</v>
      </c>
      <c r="E85" s="23">
        <v>192.7</v>
      </c>
    </row>
    <row r="86" spans="1:5" x14ac:dyDescent="0.25">
      <c r="A86" s="21">
        <v>44946</v>
      </c>
      <c r="B86" s="22" t="s">
        <v>124</v>
      </c>
      <c r="C86" s="22" t="s">
        <v>125</v>
      </c>
      <c r="D86" s="22" t="s">
        <v>126</v>
      </c>
      <c r="E86" s="23">
        <v>1497.96</v>
      </c>
    </row>
    <row r="87" spans="1:5" x14ac:dyDescent="0.25">
      <c r="A87" s="21">
        <v>44946</v>
      </c>
      <c r="B87" s="22" t="s">
        <v>127</v>
      </c>
      <c r="C87" s="22" t="s">
        <v>125</v>
      </c>
      <c r="D87" s="22" t="s">
        <v>126</v>
      </c>
      <c r="E87" s="23">
        <v>4683.6099999999997</v>
      </c>
    </row>
    <row r="88" spans="1:5" x14ac:dyDescent="0.25">
      <c r="A88" s="21">
        <v>44946</v>
      </c>
      <c r="B88" s="22" t="s">
        <v>127</v>
      </c>
      <c r="C88" s="22" t="s">
        <v>125</v>
      </c>
      <c r="D88" s="22" t="s">
        <v>126</v>
      </c>
      <c r="E88" s="23">
        <v>653.91</v>
      </c>
    </row>
    <row r="89" spans="1:5" x14ac:dyDescent="0.25">
      <c r="A89" s="21">
        <v>44946</v>
      </c>
      <c r="B89" s="22" t="s">
        <v>128</v>
      </c>
      <c r="C89" s="22" t="s">
        <v>125</v>
      </c>
      <c r="D89" s="22" t="s">
        <v>129</v>
      </c>
      <c r="E89" s="23">
        <v>9037.15</v>
      </c>
    </row>
    <row r="90" spans="1:5" x14ac:dyDescent="0.25">
      <c r="A90" s="21">
        <v>44946</v>
      </c>
      <c r="B90" s="22" t="s">
        <v>128</v>
      </c>
      <c r="C90" s="22" t="s">
        <v>125</v>
      </c>
      <c r="D90" s="22" t="s">
        <v>129</v>
      </c>
      <c r="E90" s="23">
        <v>2157.2800000000002</v>
      </c>
    </row>
    <row r="91" spans="1:5" x14ac:dyDescent="0.25">
      <c r="A91" s="21">
        <v>44946</v>
      </c>
      <c r="B91" s="22" t="s">
        <v>130</v>
      </c>
      <c r="C91" s="22" t="s">
        <v>125</v>
      </c>
      <c r="D91" s="22" t="s">
        <v>131</v>
      </c>
      <c r="E91" s="23">
        <v>123835.93</v>
      </c>
    </row>
    <row r="92" spans="1:5" x14ac:dyDescent="0.25">
      <c r="A92" s="21">
        <v>44946</v>
      </c>
      <c r="B92" s="22" t="s">
        <v>130</v>
      </c>
      <c r="C92" s="22" t="s">
        <v>125</v>
      </c>
      <c r="D92" s="22" t="s">
        <v>131</v>
      </c>
      <c r="E92" s="23">
        <v>3766.57</v>
      </c>
    </row>
    <row r="93" spans="1:5" x14ac:dyDescent="0.25">
      <c r="A93" s="21">
        <v>44946</v>
      </c>
      <c r="B93" s="22" t="s">
        <v>132</v>
      </c>
      <c r="C93" s="22" t="s">
        <v>125</v>
      </c>
      <c r="D93" s="22" t="s">
        <v>133</v>
      </c>
      <c r="E93" s="23">
        <v>10.67</v>
      </c>
    </row>
    <row r="94" spans="1:5" x14ac:dyDescent="0.25">
      <c r="A94" s="21">
        <v>44946</v>
      </c>
      <c r="B94" s="22" t="s">
        <v>134</v>
      </c>
      <c r="C94" s="22" t="s">
        <v>125</v>
      </c>
      <c r="D94" s="22" t="s">
        <v>133</v>
      </c>
      <c r="E94" s="23">
        <v>488.68</v>
      </c>
    </row>
    <row r="95" spans="1:5" x14ac:dyDescent="0.25">
      <c r="A95" s="21">
        <v>44946</v>
      </c>
      <c r="B95" s="22" t="s">
        <v>135</v>
      </c>
      <c r="C95" s="22" t="s">
        <v>125</v>
      </c>
      <c r="D95" s="22" t="s">
        <v>133</v>
      </c>
      <c r="E95" s="23">
        <v>4.5599999999999996</v>
      </c>
    </row>
    <row r="96" spans="1:5" x14ac:dyDescent="0.25">
      <c r="A96" s="21">
        <v>44946</v>
      </c>
      <c r="B96" s="22" t="s">
        <v>136</v>
      </c>
      <c r="C96" s="22" t="s">
        <v>125</v>
      </c>
      <c r="D96" s="22" t="s">
        <v>133</v>
      </c>
      <c r="E96" s="23">
        <v>193.66</v>
      </c>
    </row>
    <row r="97" spans="1:5" x14ac:dyDescent="0.25">
      <c r="A97" s="21">
        <v>44946</v>
      </c>
      <c r="B97" s="22" t="s">
        <v>137</v>
      </c>
      <c r="C97" s="22" t="s">
        <v>125</v>
      </c>
      <c r="D97" s="22" t="s">
        <v>133</v>
      </c>
      <c r="E97" s="23">
        <v>1.1200000000000001</v>
      </c>
    </row>
    <row r="98" spans="1:5" x14ac:dyDescent="0.25">
      <c r="A98" s="21">
        <v>44946</v>
      </c>
      <c r="B98" s="22" t="s">
        <v>138</v>
      </c>
      <c r="C98" s="22" t="s">
        <v>50</v>
      </c>
      <c r="D98" s="22" t="s">
        <v>139</v>
      </c>
      <c r="E98" s="23">
        <v>59.02</v>
      </c>
    </row>
    <row r="99" spans="1:5" x14ac:dyDescent="0.25">
      <c r="A99" s="21">
        <v>44946</v>
      </c>
      <c r="B99" s="22" t="s">
        <v>140</v>
      </c>
      <c r="C99" s="22" t="s">
        <v>20</v>
      </c>
      <c r="D99" s="22" t="s">
        <v>141</v>
      </c>
      <c r="E99" s="23">
        <v>488.38</v>
      </c>
    </row>
    <row r="100" spans="1:5" x14ac:dyDescent="0.25">
      <c r="A100" s="21">
        <v>44949</v>
      </c>
      <c r="B100" s="22" t="s">
        <v>142</v>
      </c>
      <c r="C100" s="22" t="s">
        <v>143</v>
      </c>
      <c r="D100" s="22" t="s">
        <v>144</v>
      </c>
      <c r="E100" s="23">
        <v>2550</v>
      </c>
    </row>
    <row r="101" spans="1:5" x14ac:dyDescent="0.25">
      <c r="A101" s="21">
        <v>44949</v>
      </c>
      <c r="B101" s="22" t="s">
        <v>145</v>
      </c>
      <c r="C101" s="22" t="s">
        <v>146</v>
      </c>
      <c r="D101" s="22" t="s">
        <v>147</v>
      </c>
      <c r="E101" s="23">
        <v>3508.02</v>
      </c>
    </row>
    <row r="102" spans="1:5" x14ac:dyDescent="0.25">
      <c r="A102" s="21">
        <v>44949</v>
      </c>
      <c r="B102" s="22" t="s">
        <v>148</v>
      </c>
      <c r="C102" s="22" t="s">
        <v>23</v>
      </c>
      <c r="D102" s="22" t="s">
        <v>24</v>
      </c>
      <c r="E102" s="23">
        <v>175</v>
      </c>
    </row>
    <row r="103" spans="1:5" x14ac:dyDescent="0.25">
      <c r="A103" s="21">
        <v>44949</v>
      </c>
      <c r="B103" s="22" t="s">
        <v>149</v>
      </c>
      <c r="C103" s="22" t="s">
        <v>28</v>
      </c>
      <c r="D103" s="22" t="s">
        <v>29</v>
      </c>
      <c r="E103" s="23">
        <v>146</v>
      </c>
    </row>
    <row r="104" spans="1:5" x14ac:dyDescent="0.25">
      <c r="A104" s="21">
        <v>44949</v>
      </c>
      <c r="B104" s="22" t="s">
        <v>150</v>
      </c>
      <c r="C104" s="22" t="s">
        <v>28</v>
      </c>
      <c r="D104" s="22" t="s">
        <v>29</v>
      </c>
      <c r="E104" s="23">
        <v>751.59</v>
      </c>
    </row>
    <row r="105" spans="1:5" x14ac:dyDescent="0.25">
      <c r="A105" s="21">
        <v>44949</v>
      </c>
      <c r="B105" s="22" t="s">
        <v>151</v>
      </c>
      <c r="C105" s="22" t="s">
        <v>152</v>
      </c>
      <c r="D105" s="22" t="s">
        <v>153</v>
      </c>
      <c r="E105" s="23">
        <v>8.76</v>
      </c>
    </row>
    <row r="106" spans="1:5" x14ac:dyDescent="0.25">
      <c r="A106" s="21">
        <v>44949</v>
      </c>
      <c r="B106" s="22" t="s">
        <v>154</v>
      </c>
      <c r="C106" s="22" t="s">
        <v>152</v>
      </c>
      <c r="D106" s="22" t="s">
        <v>153</v>
      </c>
      <c r="E106" s="23">
        <v>7.27</v>
      </c>
    </row>
    <row r="107" spans="1:5" x14ac:dyDescent="0.25">
      <c r="A107" s="21">
        <v>44949</v>
      </c>
      <c r="B107" s="22" t="s">
        <v>37</v>
      </c>
      <c r="C107" s="22" t="s">
        <v>50</v>
      </c>
      <c r="D107" s="22" t="s">
        <v>139</v>
      </c>
      <c r="E107" s="23">
        <v>2560</v>
      </c>
    </row>
    <row r="108" spans="1:5" x14ac:dyDescent="0.25">
      <c r="A108" s="21">
        <v>44949</v>
      </c>
      <c r="B108" s="22" t="s">
        <v>155</v>
      </c>
      <c r="C108" s="22" t="s">
        <v>156</v>
      </c>
      <c r="D108" s="22" t="s">
        <v>155</v>
      </c>
      <c r="E108" s="23">
        <v>10149.85</v>
      </c>
    </row>
    <row r="109" spans="1:5" x14ac:dyDescent="0.25">
      <c r="A109" s="21">
        <v>44949</v>
      </c>
      <c r="B109" s="22" t="s">
        <v>157</v>
      </c>
      <c r="C109" s="22" t="s">
        <v>86</v>
      </c>
      <c r="D109" s="22" t="s">
        <v>158</v>
      </c>
      <c r="E109" s="23">
        <v>610.20000000000005</v>
      </c>
    </row>
    <row r="110" spans="1:5" x14ac:dyDescent="0.25">
      <c r="A110" s="21">
        <v>44949</v>
      </c>
      <c r="B110" s="22" t="s">
        <v>94</v>
      </c>
      <c r="C110" s="22" t="s">
        <v>95</v>
      </c>
      <c r="D110" s="22" t="s">
        <v>94</v>
      </c>
      <c r="E110" s="23">
        <v>138.07</v>
      </c>
    </row>
    <row r="111" spans="1:5" x14ac:dyDescent="0.25">
      <c r="A111" s="21">
        <v>44949</v>
      </c>
      <c r="B111" s="22" t="s">
        <v>94</v>
      </c>
      <c r="C111" s="22" t="s">
        <v>95</v>
      </c>
      <c r="D111" s="22" t="s">
        <v>94</v>
      </c>
      <c r="E111" s="23">
        <v>122.23</v>
      </c>
    </row>
    <row r="112" spans="1:5" x14ac:dyDescent="0.25">
      <c r="A112" s="21">
        <v>44951</v>
      </c>
      <c r="B112" s="22" t="s">
        <v>113</v>
      </c>
      <c r="C112" s="22" t="s">
        <v>159</v>
      </c>
      <c r="D112" s="22" t="s">
        <v>160</v>
      </c>
      <c r="E112" s="23">
        <v>216.7</v>
      </c>
    </row>
    <row r="113" spans="1:5" x14ac:dyDescent="0.25">
      <c r="A113" s="21">
        <v>44951</v>
      </c>
      <c r="B113" s="22" t="s">
        <v>117</v>
      </c>
      <c r="C113" s="22" t="s">
        <v>159</v>
      </c>
      <c r="D113" s="22" t="s">
        <v>160</v>
      </c>
      <c r="E113" s="23">
        <v>897.26</v>
      </c>
    </row>
    <row r="114" spans="1:5" x14ac:dyDescent="0.25">
      <c r="A114" s="21">
        <v>44953</v>
      </c>
      <c r="B114" s="22" t="s">
        <v>161</v>
      </c>
      <c r="C114" s="22" t="s">
        <v>162</v>
      </c>
      <c r="D114" s="22" t="s">
        <v>163</v>
      </c>
      <c r="E114" s="23">
        <v>601.02</v>
      </c>
    </row>
    <row r="115" spans="1:5" x14ac:dyDescent="0.25">
      <c r="A115" s="21">
        <v>44953</v>
      </c>
      <c r="B115" s="22" t="s">
        <v>164</v>
      </c>
      <c r="C115" s="22" t="s">
        <v>162</v>
      </c>
      <c r="D115" s="22" t="s">
        <v>163</v>
      </c>
      <c r="E115" s="23">
        <v>34.5</v>
      </c>
    </row>
    <row r="116" spans="1:5" x14ac:dyDescent="0.25">
      <c r="A116" s="21">
        <v>44956</v>
      </c>
      <c r="B116" s="22" t="s">
        <v>128</v>
      </c>
      <c r="C116" s="22" t="s">
        <v>48</v>
      </c>
      <c r="D116" s="22" t="s">
        <v>165</v>
      </c>
      <c r="E116" s="23">
        <v>73264.86</v>
      </c>
    </row>
    <row r="117" spans="1:5" x14ac:dyDescent="0.25">
      <c r="A117" s="21">
        <v>44956</v>
      </c>
      <c r="B117" s="22" t="s">
        <v>166</v>
      </c>
      <c r="C117" s="22" t="s">
        <v>48</v>
      </c>
      <c r="D117" s="22" t="s">
        <v>165</v>
      </c>
      <c r="E117" s="23">
        <v>2381.9699999999998</v>
      </c>
    </row>
    <row r="118" spans="1:5" x14ac:dyDescent="0.25">
      <c r="A118" s="21">
        <v>44957</v>
      </c>
      <c r="B118" s="22" t="s">
        <v>167</v>
      </c>
      <c r="C118" s="22" t="s">
        <v>168</v>
      </c>
      <c r="D118" s="22" t="s">
        <v>169</v>
      </c>
      <c r="E118" s="23">
        <v>161.9</v>
      </c>
    </row>
    <row r="119" spans="1:5" x14ac:dyDescent="0.25">
      <c r="A119" s="21">
        <v>44957</v>
      </c>
      <c r="B119" s="22" t="s">
        <v>170</v>
      </c>
      <c r="C119" s="22" t="s">
        <v>168</v>
      </c>
      <c r="D119" s="22" t="s">
        <v>169</v>
      </c>
      <c r="E119" s="23">
        <v>454.19</v>
      </c>
    </row>
    <row r="120" spans="1:5" x14ac:dyDescent="0.25">
      <c r="A120" s="21">
        <v>44957</v>
      </c>
      <c r="B120" s="22" t="s">
        <v>171</v>
      </c>
      <c r="C120" s="22" t="s">
        <v>34</v>
      </c>
      <c r="D120" s="22" t="s">
        <v>35</v>
      </c>
      <c r="E120" s="23">
        <v>1483.98</v>
      </c>
    </row>
    <row r="121" spans="1:5" x14ac:dyDescent="0.25">
      <c r="A121" s="21">
        <v>44957</v>
      </c>
      <c r="B121" s="22" t="s">
        <v>172</v>
      </c>
      <c r="C121" s="22" t="s">
        <v>34</v>
      </c>
      <c r="D121" s="22" t="s">
        <v>35</v>
      </c>
      <c r="E121" s="23">
        <v>50805.86</v>
      </c>
    </row>
    <row r="122" spans="1:5" x14ac:dyDescent="0.25">
      <c r="A122" s="21">
        <v>44957</v>
      </c>
      <c r="B122" s="22" t="s">
        <v>173</v>
      </c>
      <c r="C122" s="22" t="s">
        <v>168</v>
      </c>
      <c r="D122" s="22" t="s">
        <v>174</v>
      </c>
      <c r="E122" s="23">
        <v>1919</v>
      </c>
    </row>
    <row r="123" spans="1:5" x14ac:dyDescent="0.25">
      <c r="A123" s="21">
        <v>44957</v>
      </c>
      <c r="B123" s="22" t="s">
        <v>175</v>
      </c>
      <c r="C123" s="22" t="s">
        <v>168</v>
      </c>
      <c r="D123" s="22" t="s">
        <v>174</v>
      </c>
      <c r="E123" s="23">
        <v>234.9</v>
      </c>
    </row>
    <row r="124" spans="1:5" x14ac:dyDescent="0.25">
      <c r="A124" s="21">
        <v>44957</v>
      </c>
      <c r="B124" s="22" t="s">
        <v>176</v>
      </c>
      <c r="C124" s="22" t="s">
        <v>168</v>
      </c>
      <c r="D124" s="22" t="s">
        <v>174</v>
      </c>
      <c r="E124" s="23">
        <v>579.66999999999996</v>
      </c>
    </row>
    <row r="125" spans="1:5" x14ac:dyDescent="0.25">
      <c r="A125" s="21">
        <v>44957</v>
      </c>
      <c r="B125" s="22" t="s">
        <v>177</v>
      </c>
      <c r="C125" s="22" t="s">
        <v>168</v>
      </c>
      <c r="D125" s="22" t="s">
        <v>174</v>
      </c>
      <c r="E125" s="23">
        <v>63.8</v>
      </c>
    </row>
    <row r="126" spans="1:5" x14ac:dyDescent="0.25">
      <c r="A126" s="21">
        <v>44957</v>
      </c>
      <c r="B126" s="22" t="s">
        <v>178</v>
      </c>
      <c r="C126" s="22" t="s">
        <v>168</v>
      </c>
      <c r="D126" s="22" t="s">
        <v>179</v>
      </c>
      <c r="E126" s="23">
        <v>26.72</v>
      </c>
    </row>
    <row r="127" spans="1:5" ht="15.75" thickBot="1" x14ac:dyDescent="0.3">
      <c r="D127" s="25" t="s">
        <v>180</v>
      </c>
      <c r="E127" s="14">
        <f>SUM(E12:E126)</f>
        <v>1775900.5699999994</v>
      </c>
    </row>
    <row r="128" spans="1:5" ht="15.75" thickTop="1" x14ac:dyDescent="0.25">
      <c r="C128" s="22"/>
    </row>
  </sheetData>
  <autoFilter ref="A11:E127"/>
  <mergeCells count="1">
    <mergeCell ref="A2:E2"/>
  </mergeCells>
  <printOptions horizontalCentered="1"/>
  <pageMargins left="0.70866141732283472" right="0.70866141732283472" top="0.86614173228346458" bottom="0.78740157480314965" header="0.31496062992125984" footer="0.31496062992125984"/>
  <pageSetup paperSize="9" scale="41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2023-02-27T21:17:33Z</dcterms:created>
  <dcterms:modified xsi:type="dcterms:W3CDTF">2023-02-27T21:28:27Z</dcterms:modified>
</cp:coreProperties>
</file>