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3_2023\"/>
    </mc:Choice>
  </mc:AlternateContent>
  <bookViews>
    <workbookView xWindow="0" yWindow="0" windowWidth="24000" windowHeight="973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RADIOTERAPIA!$A$12:$F$65</definedName>
    <definedName name="FÉRIAS">#REF!</definedName>
    <definedName name="Print_Area" localSheetId="0">RADIOTERAPIA!$A$1:$F$65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9" i="1"/>
</calcChain>
</file>

<file path=xl/sharedStrings.xml><?xml version="1.0" encoding="utf-8"?>
<sst xmlns="http://schemas.openxmlformats.org/spreadsheetml/2006/main" count="209" uniqueCount="132">
  <si>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</si>
  <si>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</si>
  <si>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</si>
  <si>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</si>
  <si>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</si>
  <si>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</si>
  <si>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</si>
  <si>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</si>
  <si>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NF 1496</t>
  </si>
  <si>
    <t>CONVENIO RADIOTERAPIA</t>
  </si>
  <si>
    <t>45.780.103/0001-50</t>
  </si>
  <si>
    <t>MUNICÍPIO DE JUNDIAÍ</t>
  </si>
  <si>
    <t>OFÍCIO 223/2023</t>
  </si>
  <si>
    <t xml:space="preserve">NF 1508 </t>
  </si>
  <si>
    <t>EXTRATO</t>
  </si>
  <si>
    <t>RECEITAS  FINANCEIRAS</t>
  </si>
  <si>
    <t>00.000.000/0000-00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</si>
  <si>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</si>
  <si>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</si>
  <si>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</si>
  <si>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</si>
  <si>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</si>
  <si>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</si>
  <si>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</si>
  <si>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1713283 / ÚNICA</t>
  </si>
  <si>
    <t>GÊNEROS ALIMENTÍCIOS</t>
  </si>
  <si>
    <t>FRESENIUS KABI BRASIL LTDA-MATRIZ</t>
  </si>
  <si>
    <t>7062 / ÚNICA</t>
  </si>
  <si>
    <t>SERVIÇOS DE TERCEIROS - PJ</t>
  </si>
  <si>
    <t>RADIATION - CALIBRAÇÃO E DOSIMETRIA LTDA</t>
  </si>
  <si>
    <t>37714 / ÚNICA</t>
  </si>
  <si>
    <t>CONTRATOS DE MANUTENÇÃO</t>
  </si>
  <si>
    <t>CEIME  MANUTENÇÃO E COMÉRCIO DE INSTRUMENTOS LTDA</t>
  </si>
  <si>
    <t>FEVEREIRO/2023 / ÚNICA</t>
  </si>
  <si>
    <t>SALÁRIOS E ORDENADOS</t>
  </si>
  <si>
    <t>FOLHA FEVEREIRO/2023</t>
  </si>
  <si>
    <t>57657 /  003</t>
  </si>
  <si>
    <t>FILMES E QUÍMICOS</t>
  </si>
  <si>
    <t>IMPORTINVEST IMPORTAÇÃO E COMÉRCIO LTDA</t>
  </si>
  <si>
    <t>128 / ÚNICA</t>
  </si>
  <si>
    <t>J.R. DE SOUSA BRUNETTI REFRIGERAÇÃO</t>
  </si>
  <si>
    <t>1478267 / ÚNICA</t>
  </si>
  <si>
    <t>IMPRESSOS E MATL DE EXP.</t>
  </si>
  <si>
    <t>PAPEL PLÁSTICO ITUPEVA LTDA</t>
  </si>
  <si>
    <t>91 / ÚNICA</t>
  </si>
  <si>
    <t>SERVS MÉDICOS COMPL - PJ</t>
  </si>
  <si>
    <t>RADIATION ONCOLOGY SERV EM RADIOTERAPIA, ONCO E PART LTDA</t>
  </si>
  <si>
    <t>FGTS FOLHA</t>
  </si>
  <si>
    <t>FGTS FOLHA FEVEREIRO/2023</t>
  </si>
  <si>
    <t>VRS A REPASSAR-FOLHA</t>
  </si>
  <si>
    <t>CONTRIBUIÇÃO CONFEDERATIVA</t>
  </si>
  <si>
    <t>CONTRIBUIÇÃO SIND SAUDE RADIOLOGISTAS</t>
  </si>
  <si>
    <t xml:space="preserve">CONV C.E.F. A REPASSAR EMPRÉSTIMO </t>
  </si>
  <si>
    <t>2512 / ÚNICA</t>
  </si>
  <si>
    <t>OCA ONCOLOGIA CONTR E ANALISE E DESEN</t>
  </si>
  <si>
    <t>245474 / ÚNICA</t>
  </si>
  <si>
    <t>MATL MÉDICO REEMBOLSÁVEL</t>
  </si>
  <si>
    <t>CIRÚRGICA SÃO JOSÉ LTDA</t>
  </si>
  <si>
    <t>1085627 / ÚNICA</t>
  </si>
  <si>
    <t>OUTROS MATERIAIS</t>
  </si>
  <si>
    <t>CM HOSPITALAR LTDA</t>
  </si>
  <si>
    <t>2503943 / ÚNICA</t>
  </si>
  <si>
    <t>CONSIGNADO SANTANDER</t>
  </si>
  <si>
    <t>CONTRIBUIÇÃO SIND SAÚDE</t>
  </si>
  <si>
    <t>4935 / ÚNICA</t>
  </si>
  <si>
    <t>CSR SERVIÇOS</t>
  </si>
  <si>
    <t>FARMAVIDA JUNDIAÍ LTDA</t>
  </si>
  <si>
    <t>19468 / ÚNICA</t>
  </si>
  <si>
    <t>FOX IND E COM DE MAT MED E HOSPIT EIRELI</t>
  </si>
  <si>
    <t>1716473 / ÚNICA</t>
  </si>
  <si>
    <t>18 / ÚNICA</t>
  </si>
  <si>
    <t>GRÁFICA MEGALABEL ETIQUETAS E RÓTULOS ADESIVOS LTDA</t>
  </si>
  <si>
    <t>61022 /  001</t>
  </si>
  <si>
    <t>471397 / ÚNICA</t>
  </si>
  <si>
    <t>SUPERMED COM E IMP DE PRO MED E HOS LTDA</t>
  </si>
  <si>
    <t>32071 / ÚNICA</t>
  </si>
  <si>
    <t>UNIVEN HEALTHCARE S.A</t>
  </si>
  <si>
    <t>11882597 / ÚNICA</t>
  </si>
  <si>
    <t>VALE REFEIÇÃO E ALIMENTAÇÃO</t>
  </si>
  <si>
    <t>TICKET SERVIÇOS</t>
  </si>
  <si>
    <t>29584 / ÚNICA</t>
  </si>
  <si>
    <t>ASSISTÊNCIA ODONTOLÓGICA</t>
  </si>
  <si>
    <t>UNIODONTO DE JUNDIAÍ COOP.ODONTOLOGICA</t>
  </si>
  <si>
    <t>2012 /  010</t>
  </si>
  <si>
    <t>LOCAÇÃO (EQUIP, MAQ. ESPAÇO)</t>
  </si>
  <si>
    <t>114371610 / ÚNICA</t>
  </si>
  <si>
    <t>ENERGIA ELÉTRICA</t>
  </si>
  <si>
    <t>COMPANHIA PIRATININGA DE FORÇA E LUZ</t>
  </si>
  <si>
    <t>INSS-CONTR REPASSAR</t>
  </si>
  <si>
    <t>INSS FOLHA FEVEREIRO/2023</t>
  </si>
  <si>
    <t>D-4899 / ÚNICA</t>
  </si>
  <si>
    <t>IMPOSTO FEDERAL</t>
  </si>
  <si>
    <t>IRRF - P. JURÍDICA</t>
  </si>
  <si>
    <t>D-4126 / ÚNICA</t>
  </si>
  <si>
    <t>D-91 / ÚNICA</t>
  </si>
  <si>
    <t>D-16615 / ÚNICA</t>
  </si>
  <si>
    <t>MARÇO/2023 / ÚNICA</t>
  </si>
  <si>
    <t>IRRF A REPASSAR</t>
  </si>
  <si>
    <t>IRRF FÉRIAS MARÇO/2023</t>
  </si>
  <si>
    <t>JANEIRO/2023 / ÚNICA</t>
  </si>
  <si>
    <t>IRRF FOLHA JANEIRO/2023</t>
  </si>
  <si>
    <t>3238 / ÚNICA</t>
  </si>
  <si>
    <t>MEDICAL EQUIPAMENT SERVICE</t>
  </si>
  <si>
    <t xml:space="preserve">MENSALIDADE SIND.SAÚDE </t>
  </si>
  <si>
    <t>PIS/COFINS/CSLL</t>
  </si>
  <si>
    <t>D-90 / ÚNICA</t>
  </si>
  <si>
    <t>D-4097 / ÚNICA</t>
  </si>
  <si>
    <t>17381 / ÚNICA</t>
  </si>
  <si>
    <t>MATERIAL DE LIMPEZA</t>
  </si>
  <si>
    <t>GREEN BAGS COMER  ATAC DE EMB PLAST EIRELLI ME</t>
  </si>
  <si>
    <t>260724 / ÚNICA</t>
  </si>
  <si>
    <t>SILVANA BAIOCCHI GONÇALVES</t>
  </si>
  <si>
    <t>4126 / ÚNICA</t>
  </si>
  <si>
    <t>CENTRO DE RADIOTERAPIA JUNDIAÍ</t>
  </si>
  <si>
    <t>16755 / ÚNICA</t>
  </si>
  <si>
    <t>SERVIÇOS PRESTADOS- PJ- MÉDICOS</t>
  </si>
  <si>
    <t>INSTITUTO DO RADIUM DE CAMPINAS LTDA</t>
  </si>
  <si>
    <t>8517092074-6 / ÚNICA</t>
  </si>
  <si>
    <t>SEGURO FUNCIONÁRIOS</t>
  </si>
  <si>
    <t>XS2 VIDA E PREVIDÊNCIA S.A.</t>
  </si>
  <si>
    <t>9976 / ÚNICA</t>
  </si>
  <si>
    <t>OUTROS CUSTOS GERAIS</t>
  </si>
  <si>
    <t>ANTÔNIO DONIVALDO SOUZA LIMA ME</t>
  </si>
  <si>
    <t>ABRIL/2023 / ÚNICA</t>
  </si>
  <si>
    <t>FÉRIAS</t>
  </si>
  <si>
    <t>FÉRIAS ABRIL/2023</t>
  </si>
  <si>
    <t>1271209 / ÚNICA</t>
  </si>
  <si>
    <t>VALE TRANSPORTE</t>
  </si>
  <si>
    <t>TRANSURB TRANSPORTES URBANOS DE JUNDIAÍ</t>
  </si>
  <si>
    <t>13971938 / ÚNICA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</si>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</sst>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3" borderId="0" xfId="1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3" fontId="7" fillId="0" borderId="0" xfId="1" applyNumberFormat="1" applyFont="1" applyFill="1" applyAlignment="1">
      <alignment horizontal="right"/>
    </xf>
    <xf numFmtId="14" fontId="7" fillId="3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3" fontId="7" fillId="3" borderId="0" xfId="1" applyNumberFormat="1" applyFont="1" applyFill="1" applyAlignment="1">
      <alignment horizontal="righ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43" fontId="6" fillId="3" borderId="0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43" fontId="9" fillId="4" borderId="1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3" fontId="10" fillId="0" borderId="0" xfId="1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3" fontId="4" fillId="0" borderId="0" xfId="1" applyNumberFormat="1" applyFont="1" applyBorder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43" fontId="7" fillId="0" borderId="0" xfId="1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9" fillId="4" borderId="1" xfId="0" applyFont="1" applyFill="1" applyBorder="1" applyAlignment="1"/>
    <xf numFmtId="43" fontId="1" fillId="0" borderId="0" xfId="1" applyNumberFormat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5"/>
  <sheetViews>
    <sheetView showGridLines="0" tabSelected="1" view="pageLayout" zoomScaleNormal="100" zoomScaleSheetLayoutView="80" workbookViewId="0">
      <selection activeCell="B17" sqref="B17"/>
    </sheetView>
  </sheetViews>
  <sheetFormatPr defaultRowHeight="15" x14ac:dyDescent="0.25"/>
  <cols>
    <col min="1" max="1" width="12" style="26" bestFit="1" customWidth="1"/>
    <col min="2" max="2" width="21.140625" style="26" bestFit="1" customWidth="1"/>
    <col min="3" max="3" width="29.42578125" style="26" bestFit="1" customWidth="1"/>
    <col min="4" max="4" width="29.42578125" style="26" customWidth="1"/>
    <col min="5" max="5" width="36.140625" style="26" customWidth="1"/>
    <col min="6" max="6" width="13.5703125" style="35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44988</v>
      </c>
      <c r="B5" s="10" t="s">
        <v>8</v>
      </c>
      <c r="C5" s="10" t="s">
        <v>9</v>
      </c>
      <c r="D5" s="11" t="s">
        <v>10</v>
      </c>
      <c r="E5" s="10" t="s">
        <v>11</v>
      </c>
      <c r="F5" s="12">
        <v>85149</v>
      </c>
    </row>
    <row r="6" spans="1:9" x14ac:dyDescent="0.25">
      <c r="A6" s="13">
        <v>44988</v>
      </c>
      <c r="B6" s="10" t="s">
        <v>12</v>
      </c>
      <c r="C6" s="10" t="s">
        <v>12</v>
      </c>
      <c r="D6" s="11" t="s">
        <v>10</v>
      </c>
      <c r="E6" s="10" t="s">
        <v>11</v>
      </c>
      <c r="F6" s="14">
        <v>198681</v>
      </c>
    </row>
    <row r="7" spans="1:9" x14ac:dyDescent="0.25">
      <c r="A7" s="15">
        <v>45012</v>
      </c>
      <c r="B7" s="10" t="s">
        <v>13</v>
      </c>
      <c r="C7" s="16" t="s">
        <v>9</v>
      </c>
      <c r="D7" s="11" t="s">
        <v>10</v>
      </c>
      <c r="E7" s="10" t="s">
        <v>11</v>
      </c>
      <c r="F7" s="17">
        <v>85149</v>
      </c>
    </row>
    <row r="8" spans="1:9" x14ac:dyDescent="0.25">
      <c r="A8" s="15">
        <v>45016</v>
      </c>
      <c r="B8" s="18" t="s">
        <v>14</v>
      </c>
      <c r="C8" s="19" t="s">
        <v>15</v>
      </c>
      <c r="D8" s="20" t="s">
        <v>16</v>
      </c>
      <c r="E8" s="19" t="s">
        <v>15</v>
      </c>
      <c r="F8" s="21">
        <v>6417.37</v>
      </c>
      <c r="H8" s="22"/>
      <c r="I8" s="22"/>
    </row>
    <row r="9" spans="1:9" ht="15.75" thickBot="1" x14ac:dyDescent="0.3">
      <c r="A9" s="23"/>
      <c r="B9" s="23"/>
      <c r="C9" s="23"/>
      <c r="D9" s="23"/>
      <c r="E9" s="24" t="s">
        <v>17</v>
      </c>
      <c r="F9" s="25">
        <f>SUM(F5:F8)</f>
        <v>375396.37</v>
      </c>
      <c r="H9" s="22"/>
      <c r="I9" s="22"/>
    </row>
    <row r="10" spans="1:9" ht="15.75" thickTop="1" x14ac:dyDescent="0.25">
      <c r="E10" s="27"/>
      <c r="F10" s="28"/>
      <c r="H10" s="22"/>
      <c r="I10" s="22"/>
    </row>
    <row r="11" spans="1:9" x14ac:dyDescent="0.25">
      <c r="A11" s="3" t="s">
        <v>18</v>
      </c>
      <c r="B11" s="3"/>
      <c r="C11" s="3"/>
      <c r="D11" s="3"/>
      <c r="E11" s="3"/>
      <c r="F11" s="4"/>
      <c r="H11" s="22"/>
      <c r="I11" s="22"/>
    </row>
    <row r="12" spans="1:9" x14ac:dyDescent="0.25">
      <c r="A12" s="29" t="s">
        <v>19</v>
      </c>
      <c r="B12" s="7" t="s">
        <v>20</v>
      </c>
      <c r="C12" s="7" t="s">
        <v>21</v>
      </c>
      <c r="D12" s="7" t="s">
        <v>5</v>
      </c>
      <c r="E12" s="7" t="s">
        <v>22</v>
      </c>
      <c r="F12" s="30" t="s">
        <v>23</v>
      </c>
      <c r="H12" s="22"/>
      <c r="I12" s="22"/>
    </row>
    <row r="13" spans="1:9" x14ac:dyDescent="0.25">
      <c r="A13" s="31">
        <v>44986</v>
      </c>
      <c r="B13" s="10" t="s">
        <v>24</v>
      </c>
      <c r="C13" s="10" t="s">
        <v>25</v>
      </c>
      <c r="D13" s="20">
        <v>49324221000104</v>
      </c>
      <c r="E13" s="10" t="s">
        <v>26</v>
      </c>
      <c r="F13" s="32">
        <v>3450</v>
      </c>
      <c r="H13" s="22"/>
      <c r="I13" s="22"/>
    </row>
    <row r="14" spans="1:9" x14ac:dyDescent="0.25">
      <c r="A14" s="31">
        <v>44986</v>
      </c>
      <c r="B14" s="10" t="s">
        <v>27</v>
      </c>
      <c r="C14" s="10" t="s">
        <v>28</v>
      </c>
      <c r="D14" s="20">
        <v>22065216000178</v>
      </c>
      <c r="E14" s="10" t="s">
        <v>29</v>
      </c>
      <c r="F14" s="32">
        <v>966.35</v>
      </c>
      <c r="H14" s="22"/>
      <c r="I14" s="22"/>
    </row>
    <row r="15" spans="1:9" x14ac:dyDescent="0.25">
      <c r="A15" s="31">
        <v>44991</v>
      </c>
      <c r="B15" s="10" t="s">
        <v>30</v>
      </c>
      <c r="C15" s="10" t="s">
        <v>31</v>
      </c>
      <c r="D15" s="20">
        <v>2503023000144</v>
      </c>
      <c r="E15" s="10" t="s">
        <v>32</v>
      </c>
      <c r="F15" s="32">
        <v>430</v>
      </c>
      <c r="H15" s="22"/>
      <c r="I15" s="22"/>
    </row>
    <row r="16" spans="1:9" x14ac:dyDescent="0.25">
      <c r="A16" s="31">
        <v>44991</v>
      </c>
      <c r="B16" s="10" t="s">
        <v>33</v>
      </c>
      <c r="C16" s="10" t="s">
        <v>34</v>
      </c>
      <c r="D16" s="20" t="s">
        <v>16</v>
      </c>
      <c r="E16" s="10" t="s">
        <v>35</v>
      </c>
      <c r="F16" s="32">
        <v>95107.53</v>
      </c>
      <c r="H16" s="22"/>
      <c r="I16" s="22"/>
    </row>
    <row r="17" spans="1:9" x14ac:dyDescent="0.25">
      <c r="A17" s="31">
        <v>44991</v>
      </c>
      <c r="B17" s="10" t="s">
        <v>36</v>
      </c>
      <c r="C17" s="10" t="s">
        <v>37</v>
      </c>
      <c r="D17" s="20">
        <v>74537747000110</v>
      </c>
      <c r="E17" s="10" t="s">
        <v>38</v>
      </c>
      <c r="F17" s="32">
        <v>613.98</v>
      </c>
      <c r="H17" s="22"/>
      <c r="I17" s="22"/>
    </row>
    <row r="18" spans="1:9" x14ac:dyDescent="0.25">
      <c r="A18" s="31">
        <v>44991</v>
      </c>
      <c r="B18" s="10" t="s">
        <v>39</v>
      </c>
      <c r="C18" s="10" t="s">
        <v>28</v>
      </c>
      <c r="D18" s="20">
        <v>11366554000123</v>
      </c>
      <c r="E18" s="10" t="s">
        <v>40</v>
      </c>
      <c r="F18" s="32">
        <v>6000</v>
      </c>
      <c r="H18" s="22"/>
      <c r="I18" s="22"/>
    </row>
    <row r="19" spans="1:9" x14ac:dyDescent="0.25">
      <c r="A19" s="31">
        <v>44991</v>
      </c>
      <c r="B19" s="10" t="s">
        <v>41</v>
      </c>
      <c r="C19" s="10" t="s">
        <v>42</v>
      </c>
      <c r="D19" s="20">
        <v>13254314000162</v>
      </c>
      <c r="E19" s="10" t="s">
        <v>43</v>
      </c>
      <c r="F19" s="32">
        <v>165</v>
      </c>
      <c r="H19" s="22"/>
      <c r="I19" s="22"/>
    </row>
    <row r="20" spans="1:9" x14ac:dyDescent="0.25">
      <c r="A20" s="31">
        <v>44991</v>
      </c>
      <c r="B20" s="10" t="s">
        <v>44</v>
      </c>
      <c r="C20" s="10" t="s">
        <v>45</v>
      </c>
      <c r="D20" s="20">
        <v>27119172000135</v>
      </c>
      <c r="E20" s="10" t="s">
        <v>46</v>
      </c>
      <c r="F20" s="32">
        <v>60908.35</v>
      </c>
      <c r="H20" s="22"/>
      <c r="I20" s="22"/>
    </row>
    <row r="21" spans="1:9" x14ac:dyDescent="0.25">
      <c r="A21" s="31">
        <v>44992</v>
      </c>
      <c r="B21" s="10" t="s">
        <v>33</v>
      </c>
      <c r="C21" s="10" t="s">
        <v>47</v>
      </c>
      <c r="D21" s="20" t="s">
        <v>16</v>
      </c>
      <c r="E21" s="10" t="s">
        <v>48</v>
      </c>
      <c r="F21" s="32">
        <v>10073.84</v>
      </c>
      <c r="H21" s="22"/>
      <c r="I21" s="22"/>
    </row>
    <row r="22" spans="1:9" x14ac:dyDescent="0.25">
      <c r="A22" s="31">
        <v>44995</v>
      </c>
      <c r="B22" s="10" t="s">
        <v>33</v>
      </c>
      <c r="C22" s="10" t="s">
        <v>49</v>
      </c>
      <c r="D22" s="20" t="s">
        <v>16</v>
      </c>
      <c r="E22" s="10" t="s">
        <v>50</v>
      </c>
      <c r="F22" s="32">
        <v>89.46</v>
      </c>
      <c r="H22" s="22"/>
      <c r="I22" s="22"/>
    </row>
    <row r="23" spans="1:9" x14ac:dyDescent="0.25">
      <c r="A23" s="31">
        <v>44995</v>
      </c>
      <c r="B23" s="10" t="s">
        <v>33</v>
      </c>
      <c r="C23" s="10" t="s">
        <v>49</v>
      </c>
      <c r="D23" s="20" t="s">
        <v>16</v>
      </c>
      <c r="E23" s="10" t="s">
        <v>51</v>
      </c>
      <c r="F23" s="32">
        <v>372.2</v>
      </c>
      <c r="H23" s="22"/>
      <c r="I23" s="22"/>
    </row>
    <row r="24" spans="1:9" x14ac:dyDescent="0.25">
      <c r="A24" s="31">
        <v>44995</v>
      </c>
      <c r="B24" s="10" t="s">
        <v>33</v>
      </c>
      <c r="C24" s="10" t="s">
        <v>49</v>
      </c>
      <c r="D24" s="20" t="s">
        <v>16</v>
      </c>
      <c r="E24" s="10" t="s">
        <v>52</v>
      </c>
      <c r="F24" s="32">
        <v>4278.22</v>
      </c>
      <c r="H24" s="22"/>
      <c r="I24" s="22"/>
    </row>
    <row r="25" spans="1:9" x14ac:dyDescent="0.25">
      <c r="A25" s="31">
        <v>44995</v>
      </c>
      <c r="B25" s="10" t="s">
        <v>53</v>
      </c>
      <c r="C25" s="10" t="s">
        <v>28</v>
      </c>
      <c r="D25" s="20">
        <v>7054849000197</v>
      </c>
      <c r="E25" s="10" t="s">
        <v>54</v>
      </c>
      <c r="F25" s="32">
        <v>3609.82</v>
      </c>
      <c r="H25" s="22"/>
      <c r="I25" s="22"/>
    </row>
    <row r="26" spans="1:9" x14ac:dyDescent="0.25">
      <c r="A26" s="31">
        <v>44998</v>
      </c>
      <c r="B26" s="10" t="s">
        <v>55</v>
      </c>
      <c r="C26" s="10" t="s">
        <v>56</v>
      </c>
      <c r="D26" s="20">
        <v>55309074000104</v>
      </c>
      <c r="E26" s="10" t="s">
        <v>57</v>
      </c>
      <c r="F26" s="32">
        <v>2770.83</v>
      </c>
      <c r="H26" s="22"/>
      <c r="I26" s="22"/>
    </row>
    <row r="27" spans="1:9" x14ac:dyDescent="0.25">
      <c r="A27" s="31">
        <v>44998</v>
      </c>
      <c r="B27" s="10" t="s">
        <v>58</v>
      </c>
      <c r="C27" s="10" t="s">
        <v>59</v>
      </c>
      <c r="D27" s="20">
        <v>12420164000157</v>
      </c>
      <c r="E27" s="10" t="s">
        <v>60</v>
      </c>
      <c r="F27" s="32">
        <v>196</v>
      </c>
      <c r="H27" s="22"/>
      <c r="I27" s="22"/>
    </row>
    <row r="28" spans="1:9" x14ac:dyDescent="0.25">
      <c r="A28" s="31">
        <v>44998</v>
      </c>
      <c r="B28" s="10" t="s">
        <v>61</v>
      </c>
      <c r="C28" s="10" t="s">
        <v>37</v>
      </c>
      <c r="D28" s="20">
        <v>12420164000319</v>
      </c>
      <c r="E28" s="10" t="s">
        <v>60</v>
      </c>
      <c r="F28" s="32">
        <v>132.72</v>
      </c>
      <c r="H28" s="22"/>
      <c r="I28" s="22"/>
    </row>
    <row r="29" spans="1:9" x14ac:dyDescent="0.25">
      <c r="A29" s="31">
        <v>44998</v>
      </c>
      <c r="B29" s="10" t="s">
        <v>33</v>
      </c>
      <c r="C29" s="10" t="s">
        <v>49</v>
      </c>
      <c r="D29" s="20" t="s">
        <v>16</v>
      </c>
      <c r="E29" s="10" t="s">
        <v>62</v>
      </c>
      <c r="F29" s="32">
        <v>1506.94</v>
      </c>
      <c r="H29" s="22"/>
      <c r="I29" s="22"/>
    </row>
    <row r="30" spans="1:9" x14ac:dyDescent="0.25">
      <c r="A30" s="31">
        <v>44998</v>
      </c>
      <c r="B30" s="10" t="s">
        <v>33</v>
      </c>
      <c r="C30" s="10" t="s">
        <v>49</v>
      </c>
      <c r="D30" s="20" t="s">
        <v>16</v>
      </c>
      <c r="E30" s="10" t="s">
        <v>63</v>
      </c>
      <c r="F30" s="32">
        <v>106.36</v>
      </c>
      <c r="H30" s="22"/>
      <c r="I30" s="22"/>
    </row>
    <row r="31" spans="1:9" x14ac:dyDescent="0.25">
      <c r="A31" s="31">
        <v>44998</v>
      </c>
      <c r="B31" s="10" t="s">
        <v>64</v>
      </c>
      <c r="C31" s="10" t="s">
        <v>28</v>
      </c>
      <c r="D31" s="20">
        <v>7040696000129</v>
      </c>
      <c r="E31" s="10" t="s">
        <v>65</v>
      </c>
      <c r="F31" s="32">
        <v>12246.1</v>
      </c>
      <c r="H31" s="22"/>
      <c r="I31" s="22"/>
    </row>
    <row r="32" spans="1:9" x14ac:dyDescent="0.25">
      <c r="A32" s="31">
        <v>44998</v>
      </c>
      <c r="B32" s="10" t="s">
        <v>33</v>
      </c>
      <c r="C32" s="10" t="s">
        <v>49</v>
      </c>
      <c r="D32" s="20">
        <v>67220822000310</v>
      </c>
      <c r="E32" s="10" t="s">
        <v>66</v>
      </c>
      <c r="F32" s="32">
        <v>1463.57</v>
      </c>
      <c r="H32" s="22"/>
      <c r="I32" s="22"/>
    </row>
    <row r="33" spans="1:9" x14ac:dyDescent="0.25">
      <c r="A33" s="31">
        <v>44998</v>
      </c>
      <c r="B33" s="10" t="s">
        <v>67</v>
      </c>
      <c r="C33" s="10" t="s">
        <v>59</v>
      </c>
      <c r="D33" s="20">
        <v>28791011000156</v>
      </c>
      <c r="E33" s="10" t="s">
        <v>68</v>
      </c>
      <c r="F33" s="32">
        <v>180</v>
      </c>
      <c r="H33" s="22"/>
      <c r="I33" s="22"/>
    </row>
    <row r="34" spans="1:9" x14ac:dyDescent="0.25">
      <c r="A34" s="31">
        <v>44998</v>
      </c>
      <c r="B34" s="10" t="s">
        <v>69</v>
      </c>
      <c r="C34" s="10" t="s">
        <v>25</v>
      </c>
      <c r="D34" s="20">
        <v>49324221000104</v>
      </c>
      <c r="E34" s="10" t="s">
        <v>26</v>
      </c>
      <c r="F34" s="32">
        <v>3528</v>
      </c>
      <c r="H34" s="22"/>
      <c r="I34" s="22"/>
    </row>
    <row r="35" spans="1:9" x14ac:dyDescent="0.25">
      <c r="A35" s="31">
        <v>44998</v>
      </c>
      <c r="B35" s="10" t="s">
        <v>70</v>
      </c>
      <c r="C35" s="10" t="s">
        <v>42</v>
      </c>
      <c r="D35" s="20">
        <v>48770023000101</v>
      </c>
      <c r="E35" s="10" t="s">
        <v>71</v>
      </c>
      <c r="F35" s="32">
        <v>159</v>
      </c>
      <c r="H35" s="22"/>
      <c r="I35" s="22"/>
    </row>
    <row r="36" spans="1:9" x14ac:dyDescent="0.25">
      <c r="A36" s="31">
        <v>44998</v>
      </c>
      <c r="B36" s="10" t="s">
        <v>72</v>
      </c>
      <c r="C36" s="10" t="s">
        <v>37</v>
      </c>
      <c r="D36" s="20">
        <v>74537747000110</v>
      </c>
      <c r="E36" s="10" t="s">
        <v>38</v>
      </c>
      <c r="F36" s="32">
        <v>337.84</v>
      </c>
      <c r="H36" s="22"/>
      <c r="I36" s="22"/>
    </row>
    <row r="37" spans="1:9" x14ac:dyDescent="0.25">
      <c r="A37" s="31">
        <v>44998</v>
      </c>
      <c r="B37" s="10" t="s">
        <v>73</v>
      </c>
      <c r="C37" s="10" t="s">
        <v>56</v>
      </c>
      <c r="D37" s="20">
        <v>11206099000441</v>
      </c>
      <c r="E37" s="10" t="s">
        <v>74</v>
      </c>
      <c r="F37" s="32">
        <v>169.71</v>
      </c>
      <c r="H37" s="22"/>
      <c r="I37" s="22"/>
    </row>
    <row r="38" spans="1:9" x14ac:dyDescent="0.25">
      <c r="A38" s="31">
        <v>44998</v>
      </c>
      <c r="B38" s="10" t="s">
        <v>75</v>
      </c>
      <c r="C38" s="10" t="s">
        <v>37</v>
      </c>
      <c r="D38" s="20">
        <v>9420486000191</v>
      </c>
      <c r="E38" s="10" t="s">
        <v>76</v>
      </c>
      <c r="F38" s="32">
        <v>1252.52</v>
      </c>
      <c r="H38" s="22"/>
      <c r="I38" s="22"/>
    </row>
    <row r="39" spans="1:9" x14ac:dyDescent="0.25">
      <c r="A39" s="31">
        <v>45000</v>
      </c>
      <c r="B39" s="10" t="s">
        <v>77</v>
      </c>
      <c r="C39" s="10" t="s">
        <v>78</v>
      </c>
      <c r="D39" s="20">
        <v>47866934000174</v>
      </c>
      <c r="E39" s="10" t="s">
        <v>79</v>
      </c>
      <c r="F39" s="32">
        <v>7514.24</v>
      </c>
      <c r="H39" s="22"/>
      <c r="I39" s="22"/>
    </row>
    <row r="40" spans="1:9" x14ac:dyDescent="0.25">
      <c r="A40" s="31">
        <v>45002</v>
      </c>
      <c r="B40" s="10" t="s">
        <v>80</v>
      </c>
      <c r="C40" s="10" t="s">
        <v>81</v>
      </c>
      <c r="D40" s="20">
        <v>59527440000144</v>
      </c>
      <c r="E40" s="10" t="s">
        <v>82</v>
      </c>
      <c r="F40" s="32">
        <v>471.43</v>
      </c>
      <c r="H40" s="22"/>
      <c r="I40" s="22"/>
    </row>
    <row r="41" spans="1:9" x14ac:dyDescent="0.25">
      <c r="A41" s="31">
        <v>45002</v>
      </c>
      <c r="B41" s="10" t="s">
        <v>83</v>
      </c>
      <c r="C41" s="10" t="s">
        <v>84</v>
      </c>
      <c r="D41" s="20">
        <v>9420486000191</v>
      </c>
      <c r="E41" s="10" t="s">
        <v>76</v>
      </c>
      <c r="F41" s="32">
        <v>5100</v>
      </c>
      <c r="H41" s="22"/>
      <c r="I41" s="22"/>
    </row>
    <row r="42" spans="1:9" x14ac:dyDescent="0.25">
      <c r="A42" s="31">
        <v>45005</v>
      </c>
      <c r="B42" s="10" t="s">
        <v>85</v>
      </c>
      <c r="C42" s="10" t="s">
        <v>86</v>
      </c>
      <c r="D42" s="20">
        <v>4172213000151</v>
      </c>
      <c r="E42" s="10" t="s">
        <v>87</v>
      </c>
      <c r="F42" s="32">
        <v>4806.51</v>
      </c>
      <c r="H42" s="22"/>
      <c r="I42" s="22"/>
    </row>
    <row r="43" spans="1:9" x14ac:dyDescent="0.25">
      <c r="A43" s="31">
        <v>45005</v>
      </c>
      <c r="B43" s="10" t="s">
        <v>33</v>
      </c>
      <c r="C43" s="10" t="s">
        <v>88</v>
      </c>
      <c r="D43" s="20" t="s">
        <v>16</v>
      </c>
      <c r="E43" s="10" t="s">
        <v>89</v>
      </c>
      <c r="F43" s="32">
        <v>8764.25</v>
      </c>
      <c r="H43" s="22"/>
      <c r="I43" s="22"/>
    </row>
    <row r="44" spans="1:9" x14ac:dyDescent="0.25">
      <c r="A44" s="31">
        <v>45005</v>
      </c>
      <c r="B44" s="10" t="s">
        <v>90</v>
      </c>
      <c r="C44" s="10" t="s">
        <v>91</v>
      </c>
      <c r="D44" s="20" t="s">
        <v>16</v>
      </c>
      <c r="E44" s="10" t="s">
        <v>92</v>
      </c>
      <c r="F44" s="32">
        <v>210.5</v>
      </c>
      <c r="H44" s="22"/>
      <c r="I44" s="22"/>
    </row>
    <row r="45" spans="1:9" x14ac:dyDescent="0.25">
      <c r="A45" s="31">
        <v>45005</v>
      </c>
      <c r="B45" s="10" t="s">
        <v>93</v>
      </c>
      <c r="C45" s="10" t="s">
        <v>91</v>
      </c>
      <c r="D45" s="20" t="s">
        <v>16</v>
      </c>
      <c r="E45" s="10" t="s">
        <v>92</v>
      </c>
      <c r="F45" s="32">
        <v>265.68</v>
      </c>
      <c r="H45" s="22"/>
      <c r="I45" s="22"/>
    </row>
    <row r="46" spans="1:9" x14ac:dyDescent="0.25">
      <c r="A46" s="31">
        <v>45005</v>
      </c>
      <c r="B46" s="10" t="s">
        <v>94</v>
      </c>
      <c r="C46" s="10" t="s">
        <v>91</v>
      </c>
      <c r="D46" s="20" t="s">
        <v>16</v>
      </c>
      <c r="E46" s="10" t="s">
        <v>92</v>
      </c>
      <c r="F46" s="32">
        <v>973.5</v>
      </c>
      <c r="H46" s="22"/>
      <c r="I46" s="22"/>
    </row>
    <row r="47" spans="1:9" x14ac:dyDescent="0.25">
      <c r="A47" s="31">
        <v>45005</v>
      </c>
      <c r="B47" s="10" t="s">
        <v>95</v>
      </c>
      <c r="C47" s="10" t="s">
        <v>91</v>
      </c>
      <c r="D47" s="20" t="s">
        <v>16</v>
      </c>
      <c r="E47" s="10" t="s">
        <v>92</v>
      </c>
      <c r="F47" s="32">
        <v>351.71</v>
      </c>
      <c r="H47" s="22"/>
      <c r="I47" s="22"/>
    </row>
    <row r="48" spans="1:9" x14ac:dyDescent="0.25">
      <c r="A48" s="31">
        <v>45005</v>
      </c>
      <c r="B48" s="10" t="s">
        <v>96</v>
      </c>
      <c r="C48" s="10" t="s">
        <v>97</v>
      </c>
      <c r="D48" s="20" t="s">
        <v>16</v>
      </c>
      <c r="E48" s="10" t="s">
        <v>98</v>
      </c>
      <c r="F48" s="32">
        <v>387.57</v>
      </c>
      <c r="H48" s="22"/>
      <c r="I48" s="22"/>
    </row>
    <row r="49" spans="1:9" x14ac:dyDescent="0.25">
      <c r="A49" s="31">
        <v>45005</v>
      </c>
      <c r="B49" s="10" t="s">
        <v>99</v>
      </c>
      <c r="C49" s="10" t="s">
        <v>97</v>
      </c>
      <c r="D49" s="20" t="s">
        <v>16</v>
      </c>
      <c r="E49" s="10" t="s">
        <v>100</v>
      </c>
      <c r="F49" s="32">
        <v>9526.3799999999992</v>
      </c>
      <c r="H49" s="22"/>
      <c r="I49" s="22"/>
    </row>
    <row r="50" spans="1:9" x14ac:dyDescent="0.25">
      <c r="A50" s="31">
        <v>45005</v>
      </c>
      <c r="B50" s="10" t="s">
        <v>101</v>
      </c>
      <c r="C50" s="10" t="s">
        <v>31</v>
      </c>
      <c r="D50" s="20">
        <v>1886174000166</v>
      </c>
      <c r="E50" s="10" t="s">
        <v>102</v>
      </c>
      <c r="F50" s="32">
        <v>42371</v>
      </c>
      <c r="H50" s="22"/>
      <c r="I50" s="22"/>
    </row>
    <row r="51" spans="1:9" x14ac:dyDescent="0.25">
      <c r="A51" s="31">
        <v>45005</v>
      </c>
      <c r="B51" s="10" t="s">
        <v>33</v>
      </c>
      <c r="C51" s="10" t="s">
        <v>49</v>
      </c>
      <c r="D51" s="20" t="s">
        <v>16</v>
      </c>
      <c r="E51" s="10" t="s">
        <v>103</v>
      </c>
      <c r="F51" s="32">
        <v>96</v>
      </c>
      <c r="H51" s="22"/>
      <c r="I51" s="22"/>
    </row>
    <row r="52" spans="1:9" x14ac:dyDescent="0.25">
      <c r="A52" s="31">
        <v>45005</v>
      </c>
      <c r="B52" s="10" t="s">
        <v>90</v>
      </c>
      <c r="C52" s="10" t="s">
        <v>91</v>
      </c>
      <c r="D52" s="20" t="s">
        <v>16</v>
      </c>
      <c r="E52" s="10" t="s">
        <v>104</v>
      </c>
      <c r="F52" s="32">
        <v>652.54999999999995</v>
      </c>
      <c r="H52" s="22"/>
      <c r="I52" s="22"/>
    </row>
    <row r="53" spans="1:9" x14ac:dyDescent="0.25">
      <c r="A53" s="31">
        <v>45005</v>
      </c>
      <c r="B53" s="10" t="s">
        <v>95</v>
      </c>
      <c r="C53" s="10" t="s">
        <v>91</v>
      </c>
      <c r="D53" s="20" t="s">
        <v>16</v>
      </c>
      <c r="E53" s="10" t="s">
        <v>104</v>
      </c>
      <c r="F53" s="32">
        <v>1090.32</v>
      </c>
      <c r="H53" s="22"/>
      <c r="I53" s="22"/>
    </row>
    <row r="54" spans="1:9" x14ac:dyDescent="0.25">
      <c r="A54" s="31">
        <v>45005</v>
      </c>
      <c r="B54" s="10" t="s">
        <v>105</v>
      </c>
      <c r="C54" s="10" t="s">
        <v>91</v>
      </c>
      <c r="D54" s="20" t="s">
        <v>16</v>
      </c>
      <c r="E54" s="10" t="s">
        <v>104</v>
      </c>
      <c r="F54" s="32">
        <v>3017.84</v>
      </c>
      <c r="H54" s="22"/>
      <c r="I54" s="22"/>
    </row>
    <row r="55" spans="1:9" x14ac:dyDescent="0.25">
      <c r="A55" s="31">
        <v>45005</v>
      </c>
      <c r="B55" s="10" t="s">
        <v>106</v>
      </c>
      <c r="C55" s="10" t="s">
        <v>91</v>
      </c>
      <c r="D55" s="20" t="s">
        <v>16</v>
      </c>
      <c r="E55" s="10" t="s">
        <v>104</v>
      </c>
      <c r="F55" s="32">
        <v>2196.29</v>
      </c>
      <c r="H55" s="22"/>
      <c r="I55" s="22"/>
    </row>
    <row r="56" spans="1:9" x14ac:dyDescent="0.25">
      <c r="A56" s="31">
        <v>45006</v>
      </c>
      <c r="B56" s="10" t="s">
        <v>107</v>
      </c>
      <c r="C56" s="10" t="s">
        <v>108</v>
      </c>
      <c r="D56" s="20">
        <v>24718094000105</v>
      </c>
      <c r="E56" s="10" t="s">
        <v>109</v>
      </c>
      <c r="F56" s="32">
        <v>168.15</v>
      </c>
      <c r="H56" s="22"/>
      <c r="I56" s="22"/>
    </row>
    <row r="57" spans="1:9" x14ac:dyDescent="0.25">
      <c r="A57" s="31">
        <v>45006</v>
      </c>
      <c r="B57" s="10" t="s">
        <v>110</v>
      </c>
      <c r="C57" s="10" t="s">
        <v>42</v>
      </c>
      <c r="D57" s="20">
        <v>1989200000181</v>
      </c>
      <c r="E57" s="10" t="s">
        <v>111</v>
      </c>
      <c r="F57" s="32">
        <v>250</v>
      </c>
      <c r="H57" s="22"/>
      <c r="I57" s="22"/>
    </row>
    <row r="58" spans="1:9" x14ac:dyDescent="0.25">
      <c r="A58" s="31">
        <v>45012</v>
      </c>
      <c r="B58" s="10" t="s">
        <v>112</v>
      </c>
      <c r="C58" s="10" t="s">
        <v>45</v>
      </c>
      <c r="D58" s="20">
        <v>5042632000131</v>
      </c>
      <c r="E58" s="10" t="s">
        <v>113</v>
      </c>
      <c r="F58" s="32">
        <v>16622.71</v>
      </c>
      <c r="H58" s="22"/>
      <c r="I58" s="22"/>
    </row>
    <row r="59" spans="1:9" x14ac:dyDescent="0.25">
      <c r="A59" s="31">
        <v>45012</v>
      </c>
      <c r="B59" s="10" t="s">
        <v>114</v>
      </c>
      <c r="C59" s="10" t="s">
        <v>115</v>
      </c>
      <c r="D59" s="20">
        <v>51877926000109</v>
      </c>
      <c r="E59" s="10" t="s">
        <v>116</v>
      </c>
      <c r="F59" s="32">
        <v>13203.27</v>
      </c>
      <c r="H59" s="22"/>
      <c r="I59" s="22"/>
    </row>
    <row r="60" spans="1:9" x14ac:dyDescent="0.25">
      <c r="A60" s="31">
        <v>45013</v>
      </c>
      <c r="B60" s="10" t="s">
        <v>117</v>
      </c>
      <c r="C60" s="10" t="s">
        <v>118</v>
      </c>
      <c r="D60" s="20">
        <v>38122278000104</v>
      </c>
      <c r="E60" s="10" t="s">
        <v>119</v>
      </c>
      <c r="F60" s="32">
        <v>73.42</v>
      </c>
      <c r="H60" s="22"/>
      <c r="I60" s="22"/>
    </row>
    <row r="61" spans="1:9" x14ac:dyDescent="0.25">
      <c r="A61" s="31">
        <v>45014</v>
      </c>
      <c r="B61" s="10" t="s">
        <v>120</v>
      </c>
      <c r="C61" s="10" t="s">
        <v>121</v>
      </c>
      <c r="D61" s="20">
        <v>4561209000185</v>
      </c>
      <c r="E61" s="10" t="s">
        <v>122</v>
      </c>
      <c r="F61" s="32">
        <v>5.0199999999999996</v>
      </c>
      <c r="H61" s="22"/>
      <c r="I61" s="22"/>
    </row>
    <row r="62" spans="1:9" x14ac:dyDescent="0.25">
      <c r="A62" s="31">
        <v>45015</v>
      </c>
      <c r="B62" s="10" t="s">
        <v>123</v>
      </c>
      <c r="C62" s="10" t="s">
        <v>124</v>
      </c>
      <c r="D62" s="20" t="s">
        <v>16</v>
      </c>
      <c r="E62" s="10" t="s">
        <v>125</v>
      </c>
      <c r="F62" s="32">
        <v>6937.17</v>
      </c>
      <c r="H62" s="22"/>
      <c r="I62" s="22"/>
    </row>
    <row r="63" spans="1:9" x14ac:dyDescent="0.25">
      <c r="A63" s="31">
        <v>45016</v>
      </c>
      <c r="B63" s="10" t="s">
        <v>126</v>
      </c>
      <c r="C63" s="10" t="s">
        <v>127</v>
      </c>
      <c r="D63" s="20">
        <v>58361775000172</v>
      </c>
      <c r="E63" s="10" t="s">
        <v>128</v>
      </c>
      <c r="F63" s="32">
        <v>1333.2</v>
      </c>
      <c r="H63" s="22"/>
      <c r="I63" s="22"/>
    </row>
    <row r="64" spans="1:9" x14ac:dyDescent="0.25">
      <c r="A64" s="31">
        <v>45016</v>
      </c>
      <c r="B64" s="10" t="s">
        <v>129</v>
      </c>
      <c r="C64" s="10" t="s">
        <v>127</v>
      </c>
      <c r="D64" s="20">
        <v>288916001080</v>
      </c>
      <c r="E64" s="10" t="s">
        <v>130</v>
      </c>
      <c r="F64" s="32">
        <v>515.09</v>
      </c>
    </row>
    <row r="65" spans="1:6" ht="15.75" thickBot="1" x14ac:dyDescent="0.3">
      <c r="A65" s="9"/>
      <c r="B65" s="33"/>
      <c r="C65" s="33"/>
      <c r="D65" s="33"/>
      <c r="E65" s="34" t="s">
        <v>131</v>
      </c>
      <c r="F65" s="25">
        <f>SUM(F13:F64)</f>
        <v>337018.14000000007</v>
      </c>
    </row>
  </sheetData>
  <autoFilter ref="A12:F65"/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2023-04-24T16:09:13Z</dcterms:created>
  <dcterms:modified xsi:type="dcterms:W3CDTF">2023-04-24T16:09:25Z</dcterms:modified>
</cp:coreProperties>
</file>