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Julho.2024\"/>
    </mc:Choice>
  </mc:AlternateContent>
  <xr:revisionPtr revIDLastSave="0" documentId="8_{EBF1CA82-8E08-4FE2-9ED5-B6EA6240FFB4}" xr6:coauthVersionLast="47" xr6:coauthVersionMax="47" xr10:uidLastSave="{00000000-0000-0000-0000-000000000000}"/>
  <bookViews>
    <workbookView xWindow="-120" yWindow="-120" windowWidth="24240" windowHeight="13140" xr2:uid="{5B820145-39F7-46A7-A17A-F8A56D8246A3}"/>
  </bookViews>
  <sheets>
    <sheet name="IAC" sheetId="1" r:id="rId1"/>
  </sheets>
  <externalReferences>
    <externalReference r:id="rId2"/>
  </externalReferences>
  <definedNames>
    <definedName name="_xlnm._FilterDatabase" localSheetId="0" hidden="1">IAC!$A$10:$F$10</definedName>
    <definedName name="FÉRIAS" localSheetId="0">IAC!#REF!</definedName>
    <definedName name="FÉRIAS">#REF!</definedName>
    <definedName name="Print_Area" localSheetId="0">IAC!$A$1:$F$110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" i="1" l="1"/>
  <c r="F7" i="1"/>
</calcChain>
</file>

<file path=xl/sharedStrings.xml><?xml version="1.0" encoding="utf-8"?>
<sst xmlns="http://schemas.openxmlformats.org/spreadsheetml/2006/main" count="373" uniqueCount="151">
  <si>
    <t>PREFEITURA MUNICIPAL DE JUNDIAÍ CONVÊNIO 22/2023 - IAC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</si>
  <si>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</si>
  <si>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</si>
  <si>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</si>
  <si>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</si>
  <si>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</si>
  <si>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</si>
  <si>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</si>
  <si>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>OFÍCIO 622/2024</t>
  </si>
  <si>
    <t>PREFEITURA DO MUNICÍPIO DE JUNDIAÍ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</si>
  <si>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</si>
  <si>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</si>
  <si>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</si>
  <si>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</si>
  <si>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</si>
  <si>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</si>
  <si>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</si>
  <si>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</si>
  <si>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</si>
  <si>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04/07/2024 </t>
  </si>
  <si>
    <t>RECURSOS HUMANOS (5) ( SALÁRIO)</t>
  </si>
  <si>
    <t>PROCESSO</t>
  </si>
  <si>
    <t xml:space="preserve">PR 1014876/2017     </t>
  </si>
  <si>
    <t xml:space="preserve">PR FERIADOS / 005 </t>
  </si>
  <si>
    <t xml:space="preserve">SINDICATO DOS MÉDICOS DE CAMPINAS E REGIÃO </t>
  </si>
  <si>
    <t xml:space="preserve">HONO/PERICIAS / 029 </t>
  </si>
  <si>
    <t xml:space="preserve">OUTROS SERVIÇOS TERCEIROS (PESSOA JURÍDICA) </t>
  </si>
  <si>
    <t xml:space="preserve">ASO ASSISTENCIA MÉDICA E SAUDE OCUPACIONAL SS LTDA </t>
  </si>
  <si>
    <t xml:space="preserve">OUTROS SERVIÇOS TERCEIROS (TECNOLOGIA DA INFORMAÇÃO) </t>
  </si>
  <si>
    <t xml:space="preserve">A. C. T. GATTOLINI SERVIÇOS ADMINISTRATIVOS </t>
  </si>
  <si>
    <t>15222 / 002</t>
  </si>
  <si>
    <t>BENS E MATERIAIS PERMANENTES (OUTROS BENS E MATERIAIS PERMANENTES)</t>
  </si>
  <si>
    <t xml:space="preserve">ENGEFOOD - EQUIPAMENTOS E REPRESENTAÇÕES LTDA. </t>
  </si>
  <si>
    <t xml:space="preserve">45731 / 001 </t>
  </si>
  <si>
    <t>BENS E MATERIAIS PERMANENTES ( EQUIPAMENTOS HOSPITALARES)</t>
  </si>
  <si>
    <t xml:space="preserve">PROLIFE PRODUTOS ORTOPÉDICOS LTDA </t>
  </si>
  <si>
    <t xml:space="preserve">PR 10320-77 / 001 </t>
  </si>
  <si>
    <t xml:space="preserve">INSTITUTO QUALISA DE GESTÃO LTDA </t>
  </si>
  <si>
    <t>RECURSOSO HUMANOS (5) ( IRRF)</t>
  </si>
  <si>
    <t xml:space="preserve">REFIS - ART 3. - DEMAIS DÉBITOS </t>
  </si>
  <si>
    <t xml:space="preserve">PR 2294/2009 / 005 </t>
  </si>
  <si>
    <t xml:space="preserve">PR 27990/2013 / 008 </t>
  </si>
  <si>
    <t xml:space="preserve">CONECTE-SE LTDA </t>
  </si>
  <si>
    <t xml:space="preserve">CKS AUDITORES INDEPENDENTES LTDA </t>
  </si>
  <si>
    <t xml:space="preserve">ERA &amp; NAGOSHI SOCIEDADE DE ADVOGADOS </t>
  </si>
  <si>
    <t xml:space="preserve">765925 / 005 </t>
  </si>
  <si>
    <t xml:space="preserve">SOLUTI - SOLUCOES EM NEGÓCIOS INTELIGENTES S/A </t>
  </si>
  <si>
    <t xml:space="preserve">OUTROS SERVIÇOS TERCEIROS (MANUTENÇÃO/ OBRAS/REFORMA) </t>
  </si>
  <si>
    <t xml:space="preserve">ELEVADORES ATLAS SCHINDLER SA ID 11075 </t>
  </si>
  <si>
    <t xml:space="preserve">101524 / 003 </t>
  </si>
  <si>
    <t xml:space="preserve">BHP ENGENHARIA TÉRMICA E COMÉRCIO LTDA </t>
  </si>
  <si>
    <t xml:space="preserve">101529 / 003 </t>
  </si>
  <si>
    <t xml:space="preserve">45649 / 002 </t>
  </si>
  <si>
    <t xml:space="preserve">PERICIA     </t>
  </si>
  <si>
    <t>50.944.198/0001-30</t>
  </si>
  <si>
    <t>HOSPITAL DE CARIDADE SÃO VICENTE DE PAULO</t>
  </si>
  <si>
    <t xml:space="preserve">1374836 / 005 </t>
  </si>
  <si>
    <t xml:space="preserve">GAZIN ATACADO CENTRO-OESTE LTDA </t>
  </si>
  <si>
    <t xml:space="preserve">6393 / 003 </t>
  </si>
  <si>
    <t>BENS E MATERIAIS PERMANENTES ( EQUIPAMENTOS DE INFORMÁTICA)</t>
  </si>
  <si>
    <t xml:space="preserve">ALFATEL JUNDIAÍ COMÉRCIO, TELECOMUNICAÇÕES E INFORMÁTICA </t>
  </si>
  <si>
    <t xml:space="preserve">PR 4797-28 / 002 </t>
  </si>
  <si>
    <t xml:space="preserve">TABGHA COMÚNICAÇÃO SOCIAL INTEGRADA LTDA </t>
  </si>
  <si>
    <t xml:space="preserve">17581 / 002 </t>
  </si>
  <si>
    <t xml:space="preserve">CARDINAL INDÚSTRIA E COMÉRCIO LTDA EPP </t>
  </si>
  <si>
    <t xml:space="preserve">173745 / 004 </t>
  </si>
  <si>
    <t xml:space="preserve">STRYKER DO BRASIL FILIAL </t>
  </si>
  <si>
    <t xml:space="preserve">18418 / 008 </t>
  </si>
  <si>
    <t xml:space="preserve">SIEMENS HEALTHCARE DIAGNOSTICOS LTDA </t>
  </si>
  <si>
    <t xml:space="preserve">3222 / 002 </t>
  </si>
  <si>
    <t xml:space="preserve">METALURGICA BK LTDA </t>
  </si>
  <si>
    <t xml:space="preserve">PR 10763/2019 / 018 </t>
  </si>
  <si>
    <t>PR 10412/2020 / 001</t>
  </si>
  <si>
    <t>PR 10417/2024 /ÚNICA</t>
  </si>
  <si>
    <t xml:space="preserve">CORIOLANO E VALENTIM LTDA </t>
  </si>
  <si>
    <t xml:space="preserve">10/07/2024 </t>
  </si>
  <si>
    <t xml:space="preserve">OUTROS SERVIÇOS TERCEIROS (CONSULTORIA/ ASSESSORIA JURÍDICA) </t>
  </si>
  <si>
    <t xml:space="preserve">GIL MAGALHÃES SOCIEDADE DE ADVOGADOS </t>
  </si>
  <si>
    <t xml:space="preserve">101855 / 003 </t>
  </si>
  <si>
    <t xml:space="preserve">1379744 / 004 </t>
  </si>
  <si>
    <t xml:space="preserve">RESIDENZA INDÚSTRIA E COMÉRCIO DE MÓVEIS LTDA </t>
  </si>
  <si>
    <t xml:space="preserve">MV INFORMÁTICA NORDESTE LTDA </t>
  </si>
  <si>
    <t xml:space="preserve">11/07/2024 </t>
  </si>
  <si>
    <t xml:space="preserve">103445 / 001 </t>
  </si>
  <si>
    <t xml:space="preserve">103446 / 001 </t>
  </si>
  <si>
    <t xml:space="preserve">103448 / 001 </t>
  </si>
  <si>
    <t xml:space="preserve">103456 / 001 </t>
  </si>
  <si>
    <t xml:space="preserve">12/07/2024 </t>
  </si>
  <si>
    <t xml:space="preserve">PR 30915/2029 / 005 </t>
  </si>
  <si>
    <t xml:space="preserve">J.R. DE SOUSA BRUNETTI REFRIGERAÇÃO </t>
  </si>
  <si>
    <t xml:space="preserve">CPCON GESTÃO DE ATIVOS E CONSULTORIA EMPRESARIAL LTDA </t>
  </si>
  <si>
    <t xml:space="preserve">824714 / 002 </t>
  </si>
  <si>
    <t xml:space="preserve">UNIAR COMÉRCIO DE ELETRO-ELETRONICOS E SERVIÇOS LTDA </t>
  </si>
  <si>
    <t xml:space="preserve">15/07/2024 </t>
  </si>
  <si>
    <t xml:space="preserve">PROC 10778.2019 / 003 </t>
  </si>
  <si>
    <t>SERVIÇOS DE TERCEIROS (CONTABIL)</t>
  </si>
  <si>
    <t xml:space="preserve">LIBA CONTABILIDADE LTDA </t>
  </si>
  <si>
    <t>15/07/2025</t>
  </si>
  <si>
    <t xml:space="preserve">28790 / 002 </t>
  </si>
  <si>
    <t xml:space="preserve">SANDERS DO BRASIL LTDA </t>
  </si>
  <si>
    <t xml:space="preserve">620 / 002 </t>
  </si>
  <si>
    <t xml:space="preserve">INOVE INDÚSTRIA E COMÉRCIO DE MÓVEIS PARA ESCRITÓRIOS CORPORATIVOS EIRELI </t>
  </si>
  <si>
    <t xml:space="preserve">621 / 002 </t>
  </si>
  <si>
    <t xml:space="preserve">16/07/2024 </t>
  </si>
  <si>
    <t xml:space="preserve">45649 / 003 </t>
  </si>
  <si>
    <t xml:space="preserve">17/07/2024 </t>
  </si>
  <si>
    <t xml:space="preserve">ENERBRAX CONSULTORIA E GESTÃO DE ENERGIA LTDA </t>
  </si>
  <si>
    <t xml:space="preserve">19799 / 001 </t>
  </si>
  <si>
    <t xml:space="preserve">OIAPOK COMÉRCIO E MONTAGEM DE MÓVEIS E PRODUTOS ERGONOMICOS </t>
  </si>
  <si>
    <t xml:space="preserve">18/07/2024 </t>
  </si>
  <si>
    <t xml:space="preserve">PR 10635/2020 / 008 </t>
  </si>
  <si>
    <t xml:space="preserve">TASCOM INFORMÁTICA LTDA </t>
  </si>
  <si>
    <t xml:space="preserve">CAVICOR METALURGI IND E COM MOV LTDA EPP </t>
  </si>
  <si>
    <t xml:space="preserve">19/07/2024 </t>
  </si>
  <si>
    <t xml:space="preserve">ALEXANDRE DA SILVA HASHIMOTO 33373219841 </t>
  </si>
  <si>
    <t xml:space="preserve">PR 10499/2017 / 008 </t>
  </si>
  <si>
    <t xml:space="preserve">SINDICATO DOS ENFERMEIROS DO ESTADO DE SÃO PAULO </t>
  </si>
  <si>
    <t xml:space="preserve">D-73000     </t>
  </si>
  <si>
    <t>00.394.460/0058-87</t>
  </si>
  <si>
    <t xml:space="preserve">PIS/COFINS/CSLL </t>
  </si>
  <si>
    <t xml:space="preserve">D-63563     </t>
  </si>
  <si>
    <t xml:space="preserve">D-1437     </t>
  </si>
  <si>
    <t xml:space="preserve">D-2024/608     </t>
  </si>
  <si>
    <t xml:space="preserve">D-3147     </t>
  </si>
  <si>
    <t xml:space="preserve">D-2325     </t>
  </si>
  <si>
    <t xml:space="preserve">D-1198     </t>
  </si>
  <si>
    <t xml:space="preserve">D-2024/717     </t>
  </si>
  <si>
    <t xml:space="preserve">D-2322     </t>
  </si>
  <si>
    <t xml:space="preserve">D-63564     </t>
  </si>
  <si>
    <t xml:space="preserve">IRRF - P. JURÍDICA </t>
  </si>
  <si>
    <t xml:space="preserve">D-1209     </t>
  </si>
  <si>
    <t xml:space="preserve">D-74254     </t>
  </si>
  <si>
    <t xml:space="preserve">OUTROS SERVIÇOS TERCEIROS (AUDITORIA) </t>
  </si>
  <si>
    <t xml:space="preserve">D-1075     </t>
  </si>
  <si>
    <t xml:space="preserve">22/07/2024 </t>
  </si>
  <si>
    <t xml:space="preserve">FERNANDA DOS SANTOS MELLO </t>
  </si>
  <si>
    <t xml:space="preserve">43044 / 003 </t>
  </si>
  <si>
    <t xml:space="preserve">REFRIGERAÇÃO FABRÍCIO LTDA </t>
  </si>
  <si>
    <t xml:space="preserve">558909 / 003 </t>
  </si>
  <si>
    <t xml:space="preserve">FRIGELAR COMÉRCIO E INDÚSTRIA LTDA MG </t>
  </si>
  <si>
    <t xml:space="preserve">15222 / 003 </t>
  </si>
  <si>
    <t xml:space="preserve">23/07/2024 </t>
  </si>
  <si>
    <t xml:space="preserve">230/2019 / 055 </t>
  </si>
  <si>
    <t xml:space="preserve">PROLOAD TECNOLOGIA EIRELI </t>
  </si>
  <si>
    <t xml:space="preserve">45731 / 003 </t>
  </si>
  <si>
    <t xml:space="preserve">25/07/2024 </t>
  </si>
  <si>
    <t xml:space="preserve">PR 13566/2015 / 014 </t>
  </si>
  <si>
    <t xml:space="preserve">HONO/PERICIAS / 030 </t>
  </si>
  <si>
    <t xml:space="preserve">74868 / 001 </t>
  </si>
  <si>
    <t xml:space="preserve">CRYSTAL INFORMÁTICA LTDA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</si>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</sst>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  <numFmt numFmtId="166" formatCode="00&quot;.&quot;000&quot;.&quot;000&quot;/&quot;0000\-00"/>
  </numFmts>
  <fonts count="11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CC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4" fontId="3" fillId="0" borderId="0" xfId="1" applyFont="1" applyFill="1" applyBorder="1" applyAlignment="1">
      <alignment horizontal="right"/>
    </xf>
    <xf numFmtId="0" fontId="4" fillId="0" borderId="0" xfId="0" applyFont="1"/>
    <xf numFmtId="0" fontId="4" fillId="0" borderId="0" xfId="2" applyFont="1"/>
    <xf numFmtId="44" fontId="4" fillId="0" borderId="0" xfId="1" applyFont="1" applyFill="1" applyBorder="1"/>
    <xf numFmtId="166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66" fontId="4" fillId="0" borderId="0" xfId="0" quotePrefix="1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44" fontId="1" fillId="0" borderId="0" xfId="1" applyFont="1" applyBorder="1" applyAlignment="1">
      <alignment horizontal="right"/>
    </xf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4" fontId="5" fillId="0" borderId="0" xfId="1" applyFont="1" applyBorder="1" applyAlignment="1">
      <alignment horizontal="right"/>
    </xf>
    <xf numFmtId="0" fontId="6" fillId="0" borderId="0" xfId="0" applyFont="1"/>
    <xf numFmtId="17" fontId="6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44" fontId="6" fillId="0" borderId="0" xfId="1" applyFont="1" applyBorder="1"/>
    <xf numFmtId="14" fontId="6" fillId="0" borderId="0" xfId="2" applyNumberFormat="1" applyFont="1" applyAlignment="1">
      <alignment horizontal="left"/>
    </xf>
    <xf numFmtId="0" fontId="6" fillId="0" borderId="0" xfId="0" applyFont="1" applyAlignment="1">
      <alignment horizontal="left"/>
    </xf>
    <xf numFmtId="166" fontId="6" fillId="0" borderId="0" xfId="2" applyNumberFormat="1" applyFont="1" applyAlignment="1">
      <alignment horizontal="left"/>
    </xf>
    <xf numFmtId="0" fontId="6" fillId="0" borderId="0" xfId="2" applyFont="1"/>
    <xf numFmtId="13" fontId="6" fillId="0" borderId="0" xfId="0" applyNumberFormat="1" applyFont="1" applyAlignment="1">
      <alignment horizontal="left"/>
    </xf>
    <xf numFmtId="44" fontId="6" fillId="0" borderId="0" xfId="1" applyFont="1" applyFill="1" applyBorder="1"/>
    <xf numFmtId="0" fontId="8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5" fillId="0" borderId="0" xfId="1" applyFont="1" applyFill="1" applyAlignment="1">
      <alignment horizontal="right"/>
    </xf>
    <xf numFmtId="14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4" fontId="10" fillId="0" borderId="0" xfId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44" fontId="5" fillId="2" borderId="0" xfId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44" fontId="7" fillId="3" borderId="1" xfId="1" applyFont="1" applyFill="1" applyBorder="1" applyAlignment="1">
      <alignment horizontal="right"/>
    </xf>
    <xf numFmtId="0" fontId="7" fillId="3" borderId="1" xfId="0" applyFont="1" applyFill="1" applyBorder="1"/>
  </cellXfs>
  <cellStyles count="3">
    <cellStyle name="Moeda" xfId="1" builtinId="4"/>
    <cellStyle name="Normal" xfId="0" builtinId="0"/>
    <cellStyle name="Normal 2" xfId="2" xr:uid="{BF29E44F-68E0-42AC-B187-54D1A80683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estacao%20de%20Contas\Portal%20da%20Transparencia\Portal%20da%20Transpar&#234;ncia%20%2007-2024%20GERAL.xls" TargetMode="External"/><Relationship Id="rId1" Type="http://schemas.openxmlformats.org/officeDocument/2006/relationships/externalLinkPath" Target="/Prestacao%20de%20Contas/Portal%20da%20Transparencia/Portal%20da%20Transpar&#234;ncia%20%2007-2024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L"/>
      <sheetName val="CIRURGIAS"/>
      <sheetName val="IAC"/>
      <sheetName val="PA RETIRO"/>
      <sheetName val="PA CENTRAL"/>
      <sheetName val="HORTOLANDIA"/>
      <sheetName val="PA PONTE"/>
      <sheetName val="PA PONTE Implantação"/>
      <sheetName val="RADIOTERAPIA"/>
      <sheetName val="ESF"/>
      <sheetName val="ESF DENGUE"/>
      <sheetName val="SAMU"/>
      <sheetName val="SA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4F93D-CE2C-495C-9162-640A36D51C77}">
  <sheetPr>
    <tabColor rgb="FF7030A0"/>
    <pageSetUpPr fitToPage="1"/>
  </sheetPr>
  <dimension ref="A2:F112"/>
  <sheetViews>
    <sheetView showGridLines="0" tabSelected="1" showRuler="0" view="pageLayout" zoomScale="90" zoomScaleNormal="100" zoomScaleSheetLayoutView="90" zoomScalePageLayoutView="90" workbookViewId="0">
      <selection activeCell="A2" sqref="A2:F2"/>
    </sheetView>
  </sheetViews>
  <sheetFormatPr defaultColWidth="2" defaultRowHeight="15" x14ac:dyDescent="0.25"/>
  <cols>
    <col min="1" max="1" width="12" style="1" customWidth="1"/>
    <col min="2" max="2" width="21.28515625" style="1" customWidth="1"/>
    <col min="3" max="3" width="43.7109375" style="1" customWidth="1"/>
    <col min="4" max="4" width="19.5703125" style="1" customWidth="1"/>
    <col min="5" max="5" width="36.140625" style="1" customWidth="1"/>
    <col min="6" max="6" width="17.7109375" style="11" customWidth="1"/>
    <col min="7" max="7" width="9.5703125" style="1" bestFit="1" customWidth="1"/>
    <col min="8" max="256" width="2" style="1"/>
    <col min="257" max="257" width="12" style="1" customWidth="1"/>
    <col min="258" max="258" width="21.28515625" style="1" customWidth="1"/>
    <col min="259" max="259" width="43.7109375" style="1" customWidth="1"/>
    <col min="260" max="260" width="19.5703125" style="1" customWidth="1"/>
    <col min="261" max="261" width="36.140625" style="1" customWidth="1"/>
    <col min="262" max="262" width="17.7109375" style="1" customWidth="1"/>
    <col min="263" max="263" width="9.5703125" style="1" bestFit="1" customWidth="1"/>
    <col min="264" max="512" width="2" style="1"/>
    <col min="513" max="513" width="12" style="1" customWidth="1"/>
    <col min="514" max="514" width="21.28515625" style="1" customWidth="1"/>
    <col min="515" max="515" width="43.7109375" style="1" customWidth="1"/>
    <col min="516" max="516" width="19.5703125" style="1" customWidth="1"/>
    <col min="517" max="517" width="36.140625" style="1" customWidth="1"/>
    <col min="518" max="518" width="17.7109375" style="1" customWidth="1"/>
    <col min="519" max="519" width="9.5703125" style="1" bestFit="1" customWidth="1"/>
    <col min="520" max="768" width="2" style="1"/>
    <col min="769" max="769" width="12" style="1" customWidth="1"/>
    <col min="770" max="770" width="21.28515625" style="1" customWidth="1"/>
    <col min="771" max="771" width="43.7109375" style="1" customWidth="1"/>
    <col min="772" max="772" width="19.5703125" style="1" customWidth="1"/>
    <col min="773" max="773" width="36.140625" style="1" customWidth="1"/>
    <col min="774" max="774" width="17.7109375" style="1" customWidth="1"/>
    <col min="775" max="775" width="9.5703125" style="1" bestFit="1" customWidth="1"/>
    <col min="776" max="1024" width="2" style="1"/>
    <col min="1025" max="1025" width="12" style="1" customWidth="1"/>
    <col min="1026" max="1026" width="21.28515625" style="1" customWidth="1"/>
    <col min="1027" max="1027" width="43.7109375" style="1" customWidth="1"/>
    <col min="1028" max="1028" width="19.5703125" style="1" customWidth="1"/>
    <col min="1029" max="1029" width="36.140625" style="1" customWidth="1"/>
    <col min="1030" max="1030" width="17.7109375" style="1" customWidth="1"/>
    <col min="1031" max="1031" width="9.5703125" style="1" bestFit="1" customWidth="1"/>
    <col min="1032" max="1280" width="2" style="1"/>
    <col min="1281" max="1281" width="12" style="1" customWidth="1"/>
    <col min="1282" max="1282" width="21.28515625" style="1" customWidth="1"/>
    <col min="1283" max="1283" width="43.7109375" style="1" customWidth="1"/>
    <col min="1284" max="1284" width="19.5703125" style="1" customWidth="1"/>
    <col min="1285" max="1285" width="36.140625" style="1" customWidth="1"/>
    <col min="1286" max="1286" width="17.7109375" style="1" customWidth="1"/>
    <col min="1287" max="1287" width="9.5703125" style="1" bestFit="1" customWidth="1"/>
    <col min="1288" max="1536" width="2" style="1"/>
    <col min="1537" max="1537" width="12" style="1" customWidth="1"/>
    <col min="1538" max="1538" width="21.28515625" style="1" customWidth="1"/>
    <col min="1539" max="1539" width="43.7109375" style="1" customWidth="1"/>
    <col min="1540" max="1540" width="19.5703125" style="1" customWidth="1"/>
    <col min="1541" max="1541" width="36.140625" style="1" customWidth="1"/>
    <col min="1542" max="1542" width="17.7109375" style="1" customWidth="1"/>
    <col min="1543" max="1543" width="9.5703125" style="1" bestFit="1" customWidth="1"/>
    <col min="1544" max="1792" width="2" style="1"/>
    <col min="1793" max="1793" width="12" style="1" customWidth="1"/>
    <col min="1794" max="1794" width="21.28515625" style="1" customWidth="1"/>
    <col min="1795" max="1795" width="43.7109375" style="1" customWidth="1"/>
    <col min="1796" max="1796" width="19.5703125" style="1" customWidth="1"/>
    <col min="1797" max="1797" width="36.140625" style="1" customWidth="1"/>
    <col min="1798" max="1798" width="17.7109375" style="1" customWidth="1"/>
    <col min="1799" max="1799" width="9.5703125" style="1" bestFit="1" customWidth="1"/>
    <col min="1800" max="2048" width="2" style="1"/>
    <col min="2049" max="2049" width="12" style="1" customWidth="1"/>
    <col min="2050" max="2050" width="21.28515625" style="1" customWidth="1"/>
    <col min="2051" max="2051" width="43.7109375" style="1" customWidth="1"/>
    <col min="2052" max="2052" width="19.5703125" style="1" customWidth="1"/>
    <col min="2053" max="2053" width="36.140625" style="1" customWidth="1"/>
    <col min="2054" max="2054" width="17.7109375" style="1" customWidth="1"/>
    <col min="2055" max="2055" width="9.5703125" style="1" bestFit="1" customWidth="1"/>
    <col min="2056" max="2304" width="2" style="1"/>
    <col min="2305" max="2305" width="12" style="1" customWidth="1"/>
    <col min="2306" max="2306" width="21.28515625" style="1" customWidth="1"/>
    <col min="2307" max="2307" width="43.7109375" style="1" customWidth="1"/>
    <col min="2308" max="2308" width="19.5703125" style="1" customWidth="1"/>
    <col min="2309" max="2309" width="36.140625" style="1" customWidth="1"/>
    <col min="2310" max="2310" width="17.7109375" style="1" customWidth="1"/>
    <col min="2311" max="2311" width="9.5703125" style="1" bestFit="1" customWidth="1"/>
    <col min="2312" max="2560" width="2" style="1"/>
    <col min="2561" max="2561" width="12" style="1" customWidth="1"/>
    <col min="2562" max="2562" width="21.28515625" style="1" customWidth="1"/>
    <col min="2563" max="2563" width="43.7109375" style="1" customWidth="1"/>
    <col min="2564" max="2564" width="19.5703125" style="1" customWidth="1"/>
    <col min="2565" max="2565" width="36.140625" style="1" customWidth="1"/>
    <col min="2566" max="2566" width="17.7109375" style="1" customWidth="1"/>
    <col min="2567" max="2567" width="9.5703125" style="1" bestFit="1" customWidth="1"/>
    <col min="2568" max="2816" width="2" style="1"/>
    <col min="2817" max="2817" width="12" style="1" customWidth="1"/>
    <col min="2818" max="2818" width="21.28515625" style="1" customWidth="1"/>
    <col min="2819" max="2819" width="43.7109375" style="1" customWidth="1"/>
    <col min="2820" max="2820" width="19.5703125" style="1" customWidth="1"/>
    <col min="2821" max="2821" width="36.140625" style="1" customWidth="1"/>
    <col min="2822" max="2822" width="17.7109375" style="1" customWidth="1"/>
    <col min="2823" max="2823" width="9.5703125" style="1" bestFit="1" customWidth="1"/>
    <col min="2824" max="3072" width="2" style="1"/>
    <col min="3073" max="3073" width="12" style="1" customWidth="1"/>
    <col min="3074" max="3074" width="21.28515625" style="1" customWidth="1"/>
    <col min="3075" max="3075" width="43.7109375" style="1" customWidth="1"/>
    <col min="3076" max="3076" width="19.5703125" style="1" customWidth="1"/>
    <col min="3077" max="3077" width="36.140625" style="1" customWidth="1"/>
    <col min="3078" max="3078" width="17.7109375" style="1" customWidth="1"/>
    <col min="3079" max="3079" width="9.5703125" style="1" bestFit="1" customWidth="1"/>
    <col min="3080" max="3328" width="2" style="1"/>
    <col min="3329" max="3329" width="12" style="1" customWidth="1"/>
    <col min="3330" max="3330" width="21.28515625" style="1" customWidth="1"/>
    <col min="3331" max="3331" width="43.7109375" style="1" customWidth="1"/>
    <col min="3332" max="3332" width="19.5703125" style="1" customWidth="1"/>
    <col min="3333" max="3333" width="36.140625" style="1" customWidth="1"/>
    <col min="3334" max="3334" width="17.7109375" style="1" customWidth="1"/>
    <col min="3335" max="3335" width="9.5703125" style="1" bestFit="1" customWidth="1"/>
    <col min="3336" max="3584" width="2" style="1"/>
    <col min="3585" max="3585" width="12" style="1" customWidth="1"/>
    <col min="3586" max="3586" width="21.28515625" style="1" customWidth="1"/>
    <col min="3587" max="3587" width="43.7109375" style="1" customWidth="1"/>
    <col min="3588" max="3588" width="19.5703125" style="1" customWidth="1"/>
    <col min="3589" max="3589" width="36.140625" style="1" customWidth="1"/>
    <col min="3590" max="3590" width="17.7109375" style="1" customWidth="1"/>
    <col min="3591" max="3591" width="9.5703125" style="1" bestFit="1" customWidth="1"/>
    <col min="3592" max="3840" width="2" style="1"/>
    <col min="3841" max="3841" width="12" style="1" customWidth="1"/>
    <col min="3842" max="3842" width="21.28515625" style="1" customWidth="1"/>
    <col min="3843" max="3843" width="43.7109375" style="1" customWidth="1"/>
    <col min="3844" max="3844" width="19.5703125" style="1" customWidth="1"/>
    <col min="3845" max="3845" width="36.140625" style="1" customWidth="1"/>
    <col min="3846" max="3846" width="17.7109375" style="1" customWidth="1"/>
    <col min="3847" max="3847" width="9.5703125" style="1" bestFit="1" customWidth="1"/>
    <col min="3848" max="4096" width="2" style="1"/>
    <col min="4097" max="4097" width="12" style="1" customWidth="1"/>
    <col min="4098" max="4098" width="21.28515625" style="1" customWidth="1"/>
    <col min="4099" max="4099" width="43.7109375" style="1" customWidth="1"/>
    <col min="4100" max="4100" width="19.5703125" style="1" customWidth="1"/>
    <col min="4101" max="4101" width="36.140625" style="1" customWidth="1"/>
    <col min="4102" max="4102" width="17.7109375" style="1" customWidth="1"/>
    <col min="4103" max="4103" width="9.5703125" style="1" bestFit="1" customWidth="1"/>
    <col min="4104" max="4352" width="2" style="1"/>
    <col min="4353" max="4353" width="12" style="1" customWidth="1"/>
    <col min="4354" max="4354" width="21.28515625" style="1" customWidth="1"/>
    <col min="4355" max="4355" width="43.7109375" style="1" customWidth="1"/>
    <col min="4356" max="4356" width="19.5703125" style="1" customWidth="1"/>
    <col min="4357" max="4357" width="36.140625" style="1" customWidth="1"/>
    <col min="4358" max="4358" width="17.7109375" style="1" customWidth="1"/>
    <col min="4359" max="4359" width="9.5703125" style="1" bestFit="1" customWidth="1"/>
    <col min="4360" max="4608" width="2" style="1"/>
    <col min="4609" max="4609" width="12" style="1" customWidth="1"/>
    <col min="4610" max="4610" width="21.28515625" style="1" customWidth="1"/>
    <col min="4611" max="4611" width="43.7109375" style="1" customWidth="1"/>
    <col min="4612" max="4612" width="19.5703125" style="1" customWidth="1"/>
    <col min="4613" max="4613" width="36.140625" style="1" customWidth="1"/>
    <col min="4614" max="4614" width="17.7109375" style="1" customWidth="1"/>
    <col min="4615" max="4615" width="9.5703125" style="1" bestFit="1" customWidth="1"/>
    <col min="4616" max="4864" width="2" style="1"/>
    <col min="4865" max="4865" width="12" style="1" customWidth="1"/>
    <col min="4866" max="4866" width="21.28515625" style="1" customWidth="1"/>
    <col min="4867" max="4867" width="43.7109375" style="1" customWidth="1"/>
    <col min="4868" max="4868" width="19.5703125" style="1" customWidth="1"/>
    <col min="4869" max="4869" width="36.140625" style="1" customWidth="1"/>
    <col min="4870" max="4870" width="17.7109375" style="1" customWidth="1"/>
    <col min="4871" max="4871" width="9.5703125" style="1" bestFit="1" customWidth="1"/>
    <col min="4872" max="5120" width="2" style="1"/>
    <col min="5121" max="5121" width="12" style="1" customWidth="1"/>
    <col min="5122" max="5122" width="21.28515625" style="1" customWidth="1"/>
    <col min="5123" max="5123" width="43.7109375" style="1" customWidth="1"/>
    <col min="5124" max="5124" width="19.5703125" style="1" customWidth="1"/>
    <col min="5125" max="5125" width="36.140625" style="1" customWidth="1"/>
    <col min="5126" max="5126" width="17.7109375" style="1" customWidth="1"/>
    <col min="5127" max="5127" width="9.5703125" style="1" bestFit="1" customWidth="1"/>
    <col min="5128" max="5376" width="2" style="1"/>
    <col min="5377" max="5377" width="12" style="1" customWidth="1"/>
    <col min="5378" max="5378" width="21.28515625" style="1" customWidth="1"/>
    <col min="5379" max="5379" width="43.7109375" style="1" customWidth="1"/>
    <col min="5380" max="5380" width="19.5703125" style="1" customWidth="1"/>
    <col min="5381" max="5381" width="36.140625" style="1" customWidth="1"/>
    <col min="5382" max="5382" width="17.7109375" style="1" customWidth="1"/>
    <col min="5383" max="5383" width="9.5703125" style="1" bestFit="1" customWidth="1"/>
    <col min="5384" max="5632" width="2" style="1"/>
    <col min="5633" max="5633" width="12" style="1" customWidth="1"/>
    <col min="5634" max="5634" width="21.28515625" style="1" customWidth="1"/>
    <col min="5635" max="5635" width="43.7109375" style="1" customWidth="1"/>
    <col min="5636" max="5636" width="19.5703125" style="1" customWidth="1"/>
    <col min="5637" max="5637" width="36.140625" style="1" customWidth="1"/>
    <col min="5638" max="5638" width="17.7109375" style="1" customWidth="1"/>
    <col min="5639" max="5639" width="9.5703125" style="1" bestFit="1" customWidth="1"/>
    <col min="5640" max="5888" width="2" style="1"/>
    <col min="5889" max="5889" width="12" style="1" customWidth="1"/>
    <col min="5890" max="5890" width="21.28515625" style="1" customWidth="1"/>
    <col min="5891" max="5891" width="43.7109375" style="1" customWidth="1"/>
    <col min="5892" max="5892" width="19.5703125" style="1" customWidth="1"/>
    <col min="5893" max="5893" width="36.140625" style="1" customWidth="1"/>
    <col min="5894" max="5894" width="17.7109375" style="1" customWidth="1"/>
    <col min="5895" max="5895" width="9.5703125" style="1" bestFit="1" customWidth="1"/>
    <col min="5896" max="6144" width="2" style="1"/>
    <col min="6145" max="6145" width="12" style="1" customWidth="1"/>
    <col min="6146" max="6146" width="21.28515625" style="1" customWidth="1"/>
    <col min="6147" max="6147" width="43.7109375" style="1" customWidth="1"/>
    <col min="6148" max="6148" width="19.5703125" style="1" customWidth="1"/>
    <col min="6149" max="6149" width="36.140625" style="1" customWidth="1"/>
    <col min="6150" max="6150" width="17.7109375" style="1" customWidth="1"/>
    <col min="6151" max="6151" width="9.5703125" style="1" bestFit="1" customWidth="1"/>
    <col min="6152" max="6400" width="2" style="1"/>
    <col min="6401" max="6401" width="12" style="1" customWidth="1"/>
    <col min="6402" max="6402" width="21.28515625" style="1" customWidth="1"/>
    <col min="6403" max="6403" width="43.7109375" style="1" customWidth="1"/>
    <col min="6404" max="6404" width="19.5703125" style="1" customWidth="1"/>
    <col min="6405" max="6405" width="36.140625" style="1" customWidth="1"/>
    <col min="6406" max="6406" width="17.7109375" style="1" customWidth="1"/>
    <col min="6407" max="6407" width="9.5703125" style="1" bestFit="1" customWidth="1"/>
    <col min="6408" max="6656" width="2" style="1"/>
    <col min="6657" max="6657" width="12" style="1" customWidth="1"/>
    <col min="6658" max="6658" width="21.28515625" style="1" customWidth="1"/>
    <col min="6659" max="6659" width="43.7109375" style="1" customWidth="1"/>
    <col min="6660" max="6660" width="19.5703125" style="1" customWidth="1"/>
    <col min="6661" max="6661" width="36.140625" style="1" customWidth="1"/>
    <col min="6662" max="6662" width="17.7109375" style="1" customWidth="1"/>
    <col min="6663" max="6663" width="9.5703125" style="1" bestFit="1" customWidth="1"/>
    <col min="6664" max="6912" width="2" style="1"/>
    <col min="6913" max="6913" width="12" style="1" customWidth="1"/>
    <col min="6914" max="6914" width="21.28515625" style="1" customWidth="1"/>
    <col min="6915" max="6915" width="43.7109375" style="1" customWidth="1"/>
    <col min="6916" max="6916" width="19.5703125" style="1" customWidth="1"/>
    <col min="6917" max="6917" width="36.140625" style="1" customWidth="1"/>
    <col min="6918" max="6918" width="17.7109375" style="1" customWidth="1"/>
    <col min="6919" max="6919" width="9.5703125" style="1" bestFit="1" customWidth="1"/>
    <col min="6920" max="7168" width="2" style="1"/>
    <col min="7169" max="7169" width="12" style="1" customWidth="1"/>
    <col min="7170" max="7170" width="21.28515625" style="1" customWidth="1"/>
    <col min="7171" max="7171" width="43.7109375" style="1" customWidth="1"/>
    <col min="7172" max="7172" width="19.5703125" style="1" customWidth="1"/>
    <col min="7173" max="7173" width="36.140625" style="1" customWidth="1"/>
    <col min="7174" max="7174" width="17.7109375" style="1" customWidth="1"/>
    <col min="7175" max="7175" width="9.5703125" style="1" bestFit="1" customWidth="1"/>
    <col min="7176" max="7424" width="2" style="1"/>
    <col min="7425" max="7425" width="12" style="1" customWidth="1"/>
    <col min="7426" max="7426" width="21.28515625" style="1" customWidth="1"/>
    <col min="7427" max="7427" width="43.7109375" style="1" customWidth="1"/>
    <col min="7428" max="7428" width="19.5703125" style="1" customWidth="1"/>
    <col min="7429" max="7429" width="36.140625" style="1" customWidth="1"/>
    <col min="7430" max="7430" width="17.7109375" style="1" customWidth="1"/>
    <col min="7431" max="7431" width="9.5703125" style="1" bestFit="1" customWidth="1"/>
    <col min="7432" max="7680" width="2" style="1"/>
    <col min="7681" max="7681" width="12" style="1" customWidth="1"/>
    <col min="7682" max="7682" width="21.28515625" style="1" customWidth="1"/>
    <col min="7683" max="7683" width="43.7109375" style="1" customWidth="1"/>
    <col min="7684" max="7684" width="19.5703125" style="1" customWidth="1"/>
    <col min="7685" max="7685" width="36.140625" style="1" customWidth="1"/>
    <col min="7686" max="7686" width="17.7109375" style="1" customWidth="1"/>
    <col min="7687" max="7687" width="9.5703125" style="1" bestFit="1" customWidth="1"/>
    <col min="7688" max="7936" width="2" style="1"/>
    <col min="7937" max="7937" width="12" style="1" customWidth="1"/>
    <col min="7938" max="7938" width="21.28515625" style="1" customWidth="1"/>
    <col min="7939" max="7939" width="43.7109375" style="1" customWidth="1"/>
    <col min="7940" max="7940" width="19.5703125" style="1" customWidth="1"/>
    <col min="7941" max="7941" width="36.140625" style="1" customWidth="1"/>
    <col min="7942" max="7942" width="17.7109375" style="1" customWidth="1"/>
    <col min="7943" max="7943" width="9.5703125" style="1" bestFit="1" customWidth="1"/>
    <col min="7944" max="8192" width="2" style="1"/>
    <col min="8193" max="8193" width="12" style="1" customWidth="1"/>
    <col min="8194" max="8194" width="21.28515625" style="1" customWidth="1"/>
    <col min="8195" max="8195" width="43.7109375" style="1" customWidth="1"/>
    <col min="8196" max="8196" width="19.5703125" style="1" customWidth="1"/>
    <col min="8197" max="8197" width="36.140625" style="1" customWidth="1"/>
    <col min="8198" max="8198" width="17.7109375" style="1" customWidth="1"/>
    <col min="8199" max="8199" width="9.5703125" style="1" bestFit="1" customWidth="1"/>
    <col min="8200" max="8448" width="2" style="1"/>
    <col min="8449" max="8449" width="12" style="1" customWidth="1"/>
    <col min="8450" max="8450" width="21.28515625" style="1" customWidth="1"/>
    <col min="8451" max="8451" width="43.7109375" style="1" customWidth="1"/>
    <col min="8452" max="8452" width="19.5703125" style="1" customWidth="1"/>
    <col min="8453" max="8453" width="36.140625" style="1" customWidth="1"/>
    <col min="8454" max="8454" width="17.7109375" style="1" customWidth="1"/>
    <col min="8455" max="8455" width="9.5703125" style="1" bestFit="1" customWidth="1"/>
    <col min="8456" max="8704" width="2" style="1"/>
    <col min="8705" max="8705" width="12" style="1" customWidth="1"/>
    <col min="8706" max="8706" width="21.28515625" style="1" customWidth="1"/>
    <col min="8707" max="8707" width="43.7109375" style="1" customWidth="1"/>
    <col min="8708" max="8708" width="19.5703125" style="1" customWidth="1"/>
    <col min="8709" max="8709" width="36.140625" style="1" customWidth="1"/>
    <col min="8710" max="8710" width="17.7109375" style="1" customWidth="1"/>
    <col min="8711" max="8711" width="9.5703125" style="1" bestFit="1" customWidth="1"/>
    <col min="8712" max="8960" width="2" style="1"/>
    <col min="8961" max="8961" width="12" style="1" customWidth="1"/>
    <col min="8962" max="8962" width="21.28515625" style="1" customWidth="1"/>
    <col min="8963" max="8963" width="43.7109375" style="1" customWidth="1"/>
    <col min="8964" max="8964" width="19.5703125" style="1" customWidth="1"/>
    <col min="8965" max="8965" width="36.140625" style="1" customWidth="1"/>
    <col min="8966" max="8966" width="17.7109375" style="1" customWidth="1"/>
    <col min="8967" max="8967" width="9.5703125" style="1" bestFit="1" customWidth="1"/>
    <col min="8968" max="9216" width="2" style="1"/>
    <col min="9217" max="9217" width="12" style="1" customWidth="1"/>
    <col min="9218" max="9218" width="21.28515625" style="1" customWidth="1"/>
    <col min="9219" max="9219" width="43.7109375" style="1" customWidth="1"/>
    <col min="9220" max="9220" width="19.5703125" style="1" customWidth="1"/>
    <col min="9221" max="9221" width="36.140625" style="1" customWidth="1"/>
    <col min="9222" max="9222" width="17.7109375" style="1" customWidth="1"/>
    <col min="9223" max="9223" width="9.5703125" style="1" bestFit="1" customWidth="1"/>
    <col min="9224" max="9472" width="2" style="1"/>
    <col min="9473" max="9473" width="12" style="1" customWidth="1"/>
    <col min="9474" max="9474" width="21.28515625" style="1" customWidth="1"/>
    <col min="9475" max="9475" width="43.7109375" style="1" customWidth="1"/>
    <col min="9476" max="9476" width="19.5703125" style="1" customWidth="1"/>
    <col min="9477" max="9477" width="36.140625" style="1" customWidth="1"/>
    <col min="9478" max="9478" width="17.7109375" style="1" customWidth="1"/>
    <col min="9479" max="9479" width="9.5703125" style="1" bestFit="1" customWidth="1"/>
    <col min="9480" max="9728" width="2" style="1"/>
    <col min="9729" max="9729" width="12" style="1" customWidth="1"/>
    <col min="9730" max="9730" width="21.28515625" style="1" customWidth="1"/>
    <col min="9731" max="9731" width="43.7109375" style="1" customWidth="1"/>
    <col min="9732" max="9732" width="19.5703125" style="1" customWidth="1"/>
    <col min="9733" max="9733" width="36.140625" style="1" customWidth="1"/>
    <col min="9734" max="9734" width="17.7109375" style="1" customWidth="1"/>
    <col min="9735" max="9735" width="9.5703125" style="1" bestFit="1" customWidth="1"/>
    <col min="9736" max="9984" width="2" style="1"/>
    <col min="9985" max="9985" width="12" style="1" customWidth="1"/>
    <col min="9986" max="9986" width="21.28515625" style="1" customWidth="1"/>
    <col min="9987" max="9987" width="43.7109375" style="1" customWidth="1"/>
    <col min="9988" max="9988" width="19.5703125" style="1" customWidth="1"/>
    <col min="9989" max="9989" width="36.140625" style="1" customWidth="1"/>
    <col min="9990" max="9990" width="17.7109375" style="1" customWidth="1"/>
    <col min="9991" max="9991" width="9.5703125" style="1" bestFit="1" customWidth="1"/>
    <col min="9992" max="10240" width="2" style="1"/>
    <col min="10241" max="10241" width="12" style="1" customWidth="1"/>
    <col min="10242" max="10242" width="21.28515625" style="1" customWidth="1"/>
    <col min="10243" max="10243" width="43.7109375" style="1" customWidth="1"/>
    <col min="10244" max="10244" width="19.5703125" style="1" customWidth="1"/>
    <col min="10245" max="10245" width="36.140625" style="1" customWidth="1"/>
    <col min="10246" max="10246" width="17.7109375" style="1" customWidth="1"/>
    <col min="10247" max="10247" width="9.5703125" style="1" bestFit="1" customWidth="1"/>
    <col min="10248" max="10496" width="2" style="1"/>
    <col min="10497" max="10497" width="12" style="1" customWidth="1"/>
    <col min="10498" max="10498" width="21.28515625" style="1" customWidth="1"/>
    <col min="10499" max="10499" width="43.7109375" style="1" customWidth="1"/>
    <col min="10500" max="10500" width="19.5703125" style="1" customWidth="1"/>
    <col min="10501" max="10501" width="36.140625" style="1" customWidth="1"/>
    <col min="10502" max="10502" width="17.7109375" style="1" customWidth="1"/>
    <col min="10503" max="10503" width="9.5703125" style="1" bestFit="1" customWidth="1"/>
    <col min="10504" max="10752" width="2" style="1"/>
    <col min="10753" max="10753" width="12" style="1" customWidth="1"/>
    <col min="10754" max="10754" width="21.28515625" style="1" customWidth="1"/>
    <col min="10755" max="10755" width="43.7109375" style="1" customWidth="1"/>
    <col min="10756" max="10756" width="19.5703125" style="1" customWidth="1"/>
    <col min="10757" max="10757" width="36.140625" style="1" customWidth="1"/>
    <col min="10758" max="10758" width="17.7109375" style="1" customWidth="1"/>
    <col min="10759" max="10759" width="9.5703125" style="1" bestFit="1" customWidth="1"/>
    <col min="10760" max="11008" width="2" style="1"/>
    <col min="11009" max="11009" width="12" style="1" customWidth="1"/>
    <col min="11010" max="11010" width="21.28515625" style="1" customWidth="1"/>
    <col min="11011" max="11011" width="43.7109375" style="1" customWidth="1"/>
    <col min="11012" max="11012" width="19.5703125" style="1" customWidth="1"/>
    <col min="11013" max="11013" width="36.140625" style="1" customWidth="1"/>
    <col min="11014" max="11014" width="17.7109375" style="1" customWidth="1"/>
    <col min="11015" max="11015" width="9.5703125" style="1" bestFit="1" customWidth="1"/>
    <col min="11016" max="11264" width="2" style="1"/>
    <col min="11265" max="11265" width="12" style="1" customWidth="1"/>
    <col min="11266" max="11266" width="21.28515625" style="1" customWidth="1"/>
    <col min="11267" max="11267" width="43.7109375" style="1" customWidth="1"/>
    <col min="11268" max="11268" width="19.5703125" style="1" customWidth="1"/>
    <col min="11269" max="11269" width="36.140625" style="1" customWidth="1"/>
    <col min="11270" max="11270" width="17.7109375" style="1" customWidth="1"/>
    <col min="11271" max="11271" width="9.5703125" style="1" bestFit="1" customWidth="1"/>
    <col min="11272" max="11520" width="2" style="1"/>
    <col min="11521" max="11521" width="12" style="1" customWidth="1"/>
    <col min="11522" max="11522" width="21.28515625" style="1" customWidth="1"/>
    <col min="11523" max="11523" width="43.7109375" style="1" customWidth="1"/>
    <col min="11524" max="11524" width="19.5703125" style="1" customWidth="1"/>
    <col min="11525" max="11525" width="36.140625" style="1" customWidth="1"/>
    <col min="11526" max="11526" width="17.7109375" style="1" customWidth="1"/>
    <col min="11527" max="11527" width="9.5703125" style="1" bestFit="1" customWidth="1"/>
    <col min="11528" max="11776" width="2" style="1"/>
    <col min="11777" max="11777" width="12" style="1" customWidth="1"/>
    <col min="11778" max="11778" width="21.28515625" style="1" customWidth="1"/>
    <col min="11779" max="11779" width="43.7109375" style="1" customWidth="1"/>
    <col min="11780" max="11780" width="19.5703125" style="1" customWidth="1"/>
    <col min="11781" max="11781" width="36.140625" style="1" customWidth="1"/>
    <col min="11782" max="11782" width="17.7109375" style="1" customWidth="1"/>
    <col min="11783" max="11783" width="9.5703125" style="1" bestFit="1" customWidth="1"/>
    <col min="11784" max="12032" width="2" style="1"/>
    <col min="12033" max="12033" width="12" style="1" customWidth="1"/>
    <col min="12034" max="12034" width="21.28515625" style="1" customWidth="1"/>
    <col min="12035" max="12035" width="43.7109375" style="1" customWidth="1"/>
    <col min="12036" max="12036" width="19.5703125" style="1" customWidth="1"/>
    <col min="12037" max="12037" width="36.140625" style="1" customWidth="1"/>
    <col min="12038" max="12038" width="17.7109375" style="1" customWidth="1"/>
    <col min="12039" max="12039" width="9.5703125" style="1" bestFit="1" customWidth="1"/>
    <col min="12040" max="12288" width="2" style="1"/>
    <col min="12289" max="12289" width="12" style="1" customWidth="1"/>
    <col min="12290" max="12290" width="21.28515625" style="1" customWidth="1"/>
    <col min="12291" max="12291" width="43.7109375" style="1" customWidth="1"/>
    <col min="12292" max="12292" width="19.5703125" style="1" customWidth="1"/>
    <col min="12293" max="12293" width="36.140625" style="1" customWidth="1"/>
    <col min="12294" max="12294" width="17.7109375" style="1" customWidth="1"/>
    <col min="12295" max="12295" width="9.5703125" style="1" bestFit="1" customWidth="1"/>
    <col min="12296" max="12544" width="2" style="1"/>
    <col min="12545" max="12545" width="12" style="1" customWidth="1"/>
    <col min="12546" max="12546" width="21.28515625" style="1" customWidth="1"/>
    <col min="12547" max="12547" width="43.7109375" style="1" customWidth="1"/>
    <col min="12548" max="12548" width="19.5703125" style="1" customWidth="1"/>
    <col min="12549" max="12549" width="36.140625" style="1" customWidth="1"/>
    <col min="12550" max="12550" width="17.7109375" style="1" customWidth="1"/>
    <col min="12551" max="12551" width="9.5703125" style="1" bestFit="1" customWidth="1"/>
    <col min="12552" max="12800" width="2" style="1"/>
    <col min="12801" max="12801" width="12" style="1" customWidth="1"/>
    <col min="12802" max="12802" width="21.28515625" style="1" customWidth="1"/>
    <col min="12803" max="12803" width="43.7109375" style="1" customWidth="1"/>
    <col min="12804" max="12804" width="19.5703125" style="1" customWidth="1"/>
    <col min="12805" max="12805" width="36.140625" style="1" customWidth="1"/>
    <col min="12806" max="12806" width="17.7109375" style="1" customWidth="1"/>
    <col min="12807" max="12807" width="9.5703125" style="1" bestFit="1" customWidth="1"/>
    <col min="12808" max="13056" width="2" style="1"/>
    <col min="13057" max="13057" width="12" style="1" customWidth="1"/>
    <col min="13058" max="13058" width="21.28515625" style="1" customWidth="1"/>
    <col min="13059" max="13059" width="43.7109375" style="1" customWidth="1"/>
    <col min="13060" max="13060" width="19.5703125" style="1" customWidth="1"/>
    <col min="13061" max="13061" width="36.140625" style="1" customWidth="1"/>
    <col min="13062" max="13062" width="17.7109375" style="1" customWidth="1"/>
    <col min="13063" max="13063" width="9.5703125" style="1" bestFit="1" customWidth="1"/>
    <col min="13064" max="13312" width="2" style="1"/>
    <col min="13313" max="13313" width="12" style="1" customWidth="1"/>
    <col min="13314" max="13314" width="21.28515625" style="1" customWidth="1"/>
    <col min="13315" max="13315" width="43.7109375" style="1" customWidth="1"/>
    <col min="13316" max="13316" width="19.5703125" style="1" customWidth="1"/>
    <col min="13317" max="13317" width="36.140625" style="1" customWidth="1"/>
    <col min="13318" max="13318" width="17.7109375" style="1" customWidth="1"/>
    <col min="13319" max="13319" width="9.5703125" style="1" bestFit="1" customWidth="1"/>
    <col min="13320" max="13568" width="2" style="1"/>
    <col min="13569" max="13569" width="12" style="1" customWidth="1"/>
    <col min="13570" max="13570" width="21.28515625" style="1" customWidth="1"/>
    <col min="13571" max="13571" width="43.7109375" style="1" customWidth="1"/>
    <col min="13572" max="13572" width="19.5703125" style="1" customWidth="1"/>
    <col min="13573" max="13573" width="36.140625" style="1" customWidth="1"/>
    <col min="13574" max="13574" width="17.7109375" style="1" customWidth="1"/>
    <col min="13575" max="13575" width="9.5703125" style="1" bestFit="1" customWidth="1"/>
    <col min="13576" max="13824" width="2" style="1"/>
    <col min="13825" max="13825" width="12" style="1" customWidth="1"/>
    <col min="13826" max="13826" width="21.28515625" style="1" customWidth="1"/>
    <col min="13827" max="13827" width="43.7109375" style="1" customWidth="1"/>
    <col min="13828" max="13828" width="19.5703125" style="1" customWidth="1"/>
    <col min="13829" max="13829" width="36.140625" style="1" customWidth="1"/>
    <col min="13830" max="13830" width="17.7109375" style="1" customWidth="1"/>
    <col min="13831" max="13831" width="9.5703125" style="1" bestFit="1" customWidth="1"/>
    <col min="13832" max="14080" width="2" style="1"/>
    <col min="14081" max="14081" width="12" style="1" customWidth="1"/>
    <col min="14082" max="14082" width="21.28515625" style="1" customWidth="1"/>
    <col min="14083" max="14083" width="43.7109375" style="1" customWidth="1"/>
    <col min="14084" max="14084" width="19.5703125" style="1" customWidth="1"/>
    <col min="14085" max="14085" width="36.140625" style="1" customWidth="1"/>
    <col min="14086" max="14086" width="17.7109375" style="1" customWidth="1"/>
    <col min="14087" max="14087" width="9.5703125" style="1" bestFit="1" customWidth="1"/>
    <col min="14088" max="14336" width="2" style="1"/>
    <col min="14337" max="14337" width="12" style="1" customWidth="1"/>
    <col min="14338" max="14338" width="21.28515625" style="1" customWidth="1"/>
    <col min="14339" max="14339" width="43.7109375" style="1" customWidth="1"/>
    <col min="14340" max="14340" width="19.5703125" style="1" customWidth="1"/>
    <col min="14341" max="14341" width="36.140625" style="1" customWidth="1"/>
    <col min="14342" max="14342" width="17.7109375" style="1" customWidth="1"/>
    <col min="14343" max="14343" width="9.5703125" style="1" bestFit="1" customWidth="1"/>
    <col min="14344" max="14592" width="2" style="1"/>
    <col min="14593" max="14593" width="12" style="1" customWidth="1"/>
    <col min="14594" max="14594" width="21.28515625" style="1" customWidth="1"/>
    <col min="14595" max="14595" width="43.7109375" style="1" customWidth="1"/>
    <col min="14596" max="14596" width="19.5703125" style="1" customWidth="1"/>
    <col min="14597" max="14597" width="36.140625" style="1" customWidth="1"/>
    <col min="14598" max="14598" width="17.7109375" style="1" customWidth="1"/>
    <col min="14599" max="14599" width="9.5703125" style="1" bestFit="1" customWidth="1"/>
    <col min="14600" max="14848" width="2" style="1"/>
    <col min="14849" max="14849" width="12" style="1" customWidth="1"/>
    <col min="14850" max="14850" width="21.28515625" style="1" customWidth="1"/>
    <col min="14851" max="14851" width="43.7109375" style="1" customWidth="1"/>
    <col min="14852" max="14852" width="19.5703125" style="1" customWidth="1"/>
    <col min="14853" max="14853" width="36.140625" style="1" customWidth="1"/>
    <col min="14854" max="14854" width="17.7109375" style="1" customWidth="1"/>
    <col min="14855" max="14855" width="9.5703125" style="1" bestFit="1" customWidth="1"/>
    <col min="14856" max="15104" width="2" style="1"/>
    <col min="15105" max="15105" width="12" style="1" customWidth="1"/>
    <col min="15106" max="15106" width="21.28515625" style="1" customWidth="1"/>
    <col min="15107" max="15107" width="43.7109375" style="1" customWidth="1"/>
    <col min="15108" max="15108" width="19.5703125" style="1" customWidth="1"/>
    <col min="15109" max="15109" width="36.140625" style="1" customWidth="1"/>
    <col min="15110" max="15110" width="17.7109375" style="1" customWidth="1"/>
    <col min="15111" max="15111" width="9.5703125" style="1" bestFit="1" customWidth="1"/>
    <col min="15112" max="15360" width="2" style="1"/>
    <col min="15361" max="15361" width="12" style="1" customWidth="1"/>
    <col min="15362" max="15362" width="21.28515625" style="1" customWidth="1"/>
    <col min="15363" max="15363" width="43.7109375" style="1" customWidth="1"/>
    <col min="15364" max="15364" width="19.5703125" style="1" customWidth="1"/>
    <col min="15365" max="15365" width="36.140625" style="1" customWidth="1"/>
    <col min="15366" max="15366" width="17.7109375" style="1" customWidth="1"/>
    <col min="15367" max="15367" width="9.5703125" style="1" bestFit="1" customWidth="1"/>
    <col min="15368" max="15616" width="2" style="1"/>
    <col min="15617" max="15617" width="12" style="1" customWidth="1"/>
    <col min="15618" max="15618" width="21.28515625" style="1" customWidth="1"/>
    <col min="15619" max="15619" width="43.7109375" style="1" customWidth="1"/>
    <col min="15620" max="15620" width="19.5703125" style="1" customWidth="1"/>
    <col min="15621" max="15621" width="36.140625" style="1" customWidth="1"/>
    <col min="15622" max="15622" width="17.7109375" style="1" customWidth="1"/>
    <col min="15623" max="15623" width="9.5703125" style="1" bestFit="1" customWidth="1"/>
    <col min="15624" max="15872" width="2" style="1"/>
    <col min="15873" max="15873" width="12" style="1" customWidth="1"/>
    <col min="15874" max="15874" width="21.28515625" style="1" customWidth="1"/>
    <col min="15875" max="15875" width="43.7109375" style="1" customWidth="1"/>
    <col min="15876" max="15876" width="19.5703125" style="1" customWidth="1"/>
    <col min="15877" max="15877" width="36.140625" style="1" customWidth="1"/>
    <col min="15878" max="15878" width="17.7109375" style="1" customWidth="1"/>
    <col min="15879" max="15879" width="9.5703125" style="1" bestFit="1" customWidth="1"/>
    <col min="15880" max="16128" width="2" style="1"/>
    <col min="16129" max="16129" width="12" style="1" customWidth="1"/>
    <col min="16130" max="16130" width="21.28515625" style="1" customWidth="1"/>
    <col min="16131" max="16131" width="43.7109375" style="1" customWidth="1"/>
    <col min="16132" max="16132" width="19.5703125" style="1" customWidth="1"/>
    <col min="16133" max="16133" width="36.140625" style="1" customWidth="1"/>
    <col min="16134" max="16134" width="17.7109375" style="1" customWidth="1"/>
    <col min="16135" max="16135" width="9.5703125" style="1" bestFit="1" customWidth="1"/>
    <col min="16136" max="16384" width="2" style="1"/>
  </cols>
  <sheetData>
    <row r="2" spans="1:6" x14ac:dyDescent="0.25">
      <c r="A2" s="25" t="s">
        <v>0</v>
      </c>
      <c r="B2" s="25"/>
      <c r="C2" s="25"/>
      <c r="D2" s="25"/>
      <c r="E2" s="25"/>
      <c r="F2" s="25"/>
    </row>
    <row r="3" spans="1:6" x14ac:dyDescent="0.25">
      <c r="A3" s="32" t="s">
        <v>1</v>
      </c>
      <c r="B3" s="32"/>
      <c r="C3" s="32"/>
      <c r="D3" s="32"/>
      <c r="E3" s="32"/>
      <c r="F3" s="33"/>
    </row>
    <row r="4" spans="1:6" ht="14.25" customHeight="1" x14ac:dyDescent="0.25">
      <c r="A4" s="13" t="s">
        <v>2</v>
      </c>
      <c r="B4" s="26" t="s">
        <v>3</v>
      </c>
      <c r="C4" s="13" t="s">
        <v>4</v>
      </c>
      <c r="D4" s="13" t="s">
        <v>5</v>
      </c>
      <c r="E4" s="13" t="s">
        <v>6</v>
      </c>
      <c r="F4" s="27" t="s">
        <v>7</v>
      </c>
    </row>
    <row r="5" spans="1:6" x14ac:dyDescent="0.25">
      <c r="A5" s="28">
        <v>45483</v>
      </c>
      <c r="B5" s="28" t="s">
        <v>8</v>
      </c>
      <c r="C5" s="28" t="s">
        <v>8</v>
      </c>
      <c r="D5" s="29">
        <v>45780103000150</v>
      </c>
      <c r="E5" s="28" t="s">
        <v>9</v>
      </c>
      <c r="F5" s="30">
        <v>1087062.8400000001</v>
      </c>
    </row>
    <row r="6" spans="1:6" x14ac:dyDescent="0.25">
      <c r="A6" s="28">
        <v>45504</v>
      </c>
      <c r="B6" s="31" t="s">
        <v>10</v>
      </c>
      <c r="C6" s="31" t="s">
        <v>10</v>
      </c>
      <c r="D6" s="29">
        <v>0</v>
      </c>
      <c r="E6" s="31" t="s">
        <v>11</v>
      </c>
      <c r="F6" s="30">
        <v>1006.47</v>
      </c>
    </row>
    <row r="7" spans="1:6" ht="15.75" thickBot="1" x14ac:dyDescent="0.3">
      <c r="A7" s="20"/>
      <c r="B7" s="20"/>
      <c r="C7" s="20"/>
      <c r="D7" s="20"/>
      <c r="E7" s="34" t="s">
        <v>12</v>
      </c>
      <c r="F7" s="35">
        <f>SUM(F5:F6)</f>
        <v>1088069.31</v>
      </c>
    </row>
    <row r="8" spans="1:6" ht="15.75" thickTop="1" x14ac:dyDescent="0.25">
      <c r="E8" s="2"/>
      <c r="F8" s="3"/>
    </row>
    <row r="9" spans="1:6" x14ac:dyDescent="0.25">
      <c r="A9" s="32" t="s">
        <v>13</v>
      </c>
      <c r="B9" s="32"/>
      <c r="C9" s="32"/>
      <c r="D9" s="32"/>
      <c r="E9" s="32"/>
      <c r="F9" s="33"/>
    </row>
    <row r="10" spans="1:6" x14ac:dyDescent="0.25">
      <c r="A10" s="12" t="s">
        <v>14</v>
      </c>
      <c r="B10" s="13" t="s">
        <v>15</v>
      </c>
      <c r="C10" s="13" t="s">
        <v>16</v>
      </c>
      <c r="D10" s="13" t="s">
        <v>5</v>
      </c>
      <c r="E10" s="13" t="s">
        <v>17</v>
      </c>
      <c r="F10" s="14" t="s">
        <v>18</v>
      </c>
    </row>
    <row r="11" spans="1:6" x14ac:dyDescent="0.25">
      <c r="A11" s="15" t="s">
        <v>19</v>
      </c>
      <c r="B11" s="16">
        <v>45474</v>
      </c>
      <c r="C11" s="15" t="s">
        <v>20</v>
      </c>
      <c r="D11" s="17">
        <v>0</v>
      </c>
      <c r="E11" s="4" t="s">
        <v>21</v>
      </c>
      <c r="F11" s="18">
        <v>213.99</v>
      </c>
    </row>
    <row r="12" spans="1:6" x14ac:dyDescent="0.25">
      <c r="A12" s="19">
        <v>45483</v>
      </c>
      <c r="B12" s="20" t="s">
        <v>22</v>
      </c>
      <c r="C12" s="15" t="s">
        <v>20</v>
      </c>
      <c r="D12" s="17">
        <v>0</v>
      </c>
      <c r="E12" s="5" t="s">
        <v>21</v>
      </c>
      <c r="F12" s="6">
        <v>5044.5</v>
      </c>
    </row>
    <row r="13" spans="1:6" x14ac:dyDescent="0.25">
      <c r="A13" s="19">
        <v>45483</v>
      </c>
      <c r="B13" s="20" t="s">
        <v>23</v>
      </c>
      <c r="C13" s="15" t="s">
        <v>20</v>
      </c>
      <c r="D13" s="21">
        <v>46106845000167</v>
      </c>
      <c r="E13" s="5" t="s">
        <v>24</v>
      </c>
      <c r="F13" s="6">
        <v>50000</v>
      </c>
    </row>
    <row r="14" spans="1:6" x14ac:dyDescent="0.25">
      <c r="A14" s="19">
        <v>45483</v>
      </c>
      <c r="B14" s="20" t="s">
        <v>25</v>
      </c>
      <c r="C14" s="15" t="s">
        <v>20</v>
      </c>
      <c r="D14" s="21">
        <v>46106845000167</v>
      </c>
      <c r="E14" s="22" t="s">
        <v>24</v>
      </c>
      <c r="F14" s="6">
        <v>33333.33</v>
      </c>
    </row>
    <row r="15" spans="1:6" x14ac:dyDescent="0.25">
      <c r="A15" s="19">
        <v>45483</v>
      </c>
      <c r="B15" s="20">
        <v>2325</v>
      </c>
      <c r="C15" s="15" t="s">
        <v>26</v>
      </c>
      <c r="D15" s="21">
        <v>1545133000106</v>
      </c>
      <c r="E15" s="22" t="s">
        <v>27</v>
      </c>
      <c r="F15" s="6">
        <v>4692.5</v>
      </c>
    </row>
    <row r="16" spans="1:6" x14ac:dyDescent="0.25">
      <c r="A16" s="19">
        <v>45483</v>
      </c>
      <c r="B16" s="20">
        <v>162</v>
      </c>
      <c r="C16" s="15" t="s">
        <v>28</v>
      </c>
      <c r="D16" s="21">
        <v>22865080000180</v>
      </c>
      <c r="E16" s="5" t="s">
        <v>29</v>
      </c>
      <c r="F16" s="6">
        <v>2300</v>
      </c>
    </row>
    <row r="17" spans="1:6" x14ac:dyDescent="0.25">
      <c r="A17" s="19">
        <v>45483</v>
      </c>
      <c r="B17" s="20" t="s">
        <v>30</v>
      </c>
      <c r="C17" s="15" t="s">
        <v>31</v>
      </c>
      <c r="D17" s="21">
        <v>66535477000180</v>
      </c>
      <c r="E17" s="22" t="s">
        <v>32</v>
      </c>
      <c r="F17" s="6">
        <v>4758.93</v>
      </c>
    </row>
    <row r="18" spans="1:6" x14ac:dyDescent="0.25">
      <c r="A18" s="19">
        <v>45483</v>
      </c>
      <c r="B18" s="20" t="s">
        <v>33</v>
      </c>
      <c r="C18" s="15" t="s">
        <v>34</v>
      </c>
      <c r="D18" s="21">
        <v>11830264000199</v>
      </c>
      <c r="E18" s="22" t="s">
        <v>35</v>
      </c>
      <c r="F18" s="6">
        <v>4031.32</v>
      </c>
    </row>
    <row r="19" spans="1:6" x14ac:dyDescent="0.25">
      <c r="A19" s="19">
        <v>45483</v>
      </c>
      <c r="B19" s="20" t="s">
        <v>36</v>
      </c>
      <c r="C19" s="15" t="s">
        <v>20</v>
      </c>
      <c r="D19" s="21">
        <v>0</v>
      </c>
      <c r="E19" s="5" t="s">
        <v>21</v>
      </c>
      <c r="F19" s="6">
        <v>5750.62</v>
      </c>
    </row>
    <row r="20" spans="1:6" x14ac:dyDescent="0.25">
      <c r="A20" s="19">
        <v>45483</v>
      </c>
      <c r="B20" s="20">
        <v>63564</v>
      </c>
      <c r="C20" s="15" t="s">
        <v>26</v>
      </c>
      <c r="D20" s="21">
        <v>210918000165</v>
      </c>
      <c r="E20" s="22" t="s">
        <v>37</v>
      </c>
      <c r="F20" s="6">
        <v>1269.32</v>
      </c>
    </row>
    <row r="21" spans="1:6" x14ac:dyDescent="0.25">
      <c r="A21" s="19">
        <v>45483</v>
      </c>
      <c r="B21" s="23">
        <v>1204.0029644268775</v>
      </c>
      <c r="C21" s="15" t="s">
        <v>38</v>
      </c>
      <c r="D21" s="21">
        <v>2462262857</v>
      </c>
      <c r="E21" s="22" t="s">
        <v>39</v>
      </c>
      <c r="F21" s="6">
        <v>36561.08</v>
      </c>
    </row>
    <row r="22" spans="1:6" x14ac:dyDescent="0.25">
      <c r="A22" s="19">
        <v>45483</v>
      </c>
      <c r="B22" s="23">
        <v>4720.002964426877</v>
      </c>
      <c r="C22" s="15" t="s">
        <v>38</v>
      </c>
      <c r="D22" s="21">
        <v>2462262857</v>
      </c>
      <c r="E22" s="22" t="s">
        <v>39</v>
      </c>
      <c r="F22" s="6">
        <v>226068.29</v>
      </c>
    </row>
    <row r="23" spans="1:6" x14ac:dyDescent="0.25">
      <c r="A23" s="19">
        <v>45483</v>
      </c>
      <c r="B23" s="16">
        <v>45444</v>
      </c>
      <c r="C23" s="15" t="s">
        <v>20</v>
      </c>
      <c r="D23" s="21">
        <v>0</v>
      </c>
      <c r="E23" s="5" t="s">
        <v>21</v>
      </c>
      <c r="F23" s="6">
        <v>496.5</v>
      </c>
    </row>
    <row r="24" spans="1:6" x14ac:dyDescent="0.25">
      <c r="A24" s="19">
        <v>45483</v>
      </c>
      <c r="B24" s="20" t="s">
        <v>40</v>
      </c>
      <c r="C24" s="15" t="s">
        <v>20</v>
      </c>
      <c r="D24" s="21">
        <v>0</v>
      </c>
      <c r="E24" s="5" t="s">
        <v>21</v>
      </c>
      <c r="F24" s="6">
        <v>4152.82</v>
      </c>
    </row>
    <row r="25" spans="1:6" x14ac:dyDescent="0.25">
      <c r="A25" s="19">
        <v>45483</v>
      </c>
      <c r="B25" s="20" t="s">
        <v>41</v>
      </c>
      <c r="C25" s="15" t="s">
        <v>20</v>
      </c>
      <c r="D25" s="21">
        <v>0</v>
      </c>
      <c r="E25" s="5" t="s">
        <v>21</v>
      </c>
      <c r="F25" s="6">
        <v>16333.33</v>
      </c>
    </row>
    <row r="26" spans="1:6" x14ac:dyDescent="0.25">
      <c r="A26" s="19">
        <v>45483</v>
      </c>
      <c r="B26" s="20">
        <v>3147</v>
      </c>
      <c r="C26" s="15" t="s">
        <v>28</v>
      </c>
      <c r="D26" s="21">
        <v>43184527000126</v>
      </c>
      <c r="E26" s="22" t="s">
        <v>42</v>
      </c>
      <c r="F26" s="6">
        <v>7767.03</v>
      </c>
    </row>
    <row r="27" spans="1:6" x14ac:dyDescent="0.25">
      <c r="A27" s="19">
        <v>45483</v>
      </c>
      <c r="B27" s="20">
        <v>835</v>
      </c>
      <c r="C27" s="15" t="s">
        <v>26</v>
      </c>
      <c r="D27" s="21">
        <v>20821540000143</v>
      </c>
      <c r="E27" s="22" t="s">
        <v>43</v>
      </c>
      <c r="F27" s="6">
        <v>3877</v>
      </c>
    </row>
    <row r="28" spans="1:6" x14ac:dyDescent="0.25">
      <c r="A28" s="19">
        <v>45483</v>
      </c>
      <c r="B28" s="20">
        <v>424</v>
      </c>
      <c r="C28" s="15" t="s">
        <v>26</v>
      </c>
      <c r="D28" s="21">
        <v>21887791000193</v>
      </c>
      <c r="E28" s="22" t="s">
        <v>44</v>
      </c>
      <c r="F28" s="6">
        <v>12436.21</v>
      </c>
    </row>
    <row r="29" spans="1:6" x14ac:dyDescent="0.25">
      <c r="A29" s="19">
        <v>45483</v>
      </c>
      <c r="B29" s="20" t="s">
        <v>45</v>
      </c>
      <c r="C29" s="15" t="s">
        <v>28</v>
      </c>
      <c r="D29" s="21">
        <v>9461647000195</v>
      </c>
      <c r="E29" s="22" t="s">
        <v>46</v>
      </c>
      <c r="F29" s="6">
        <v>10347.049999999999</v>
      </c>
    </row>
    <row r="30" spans="1:6" x14ac:dyDescent="0.25">
      <c r="A30" s="19">
        <v>45483</v>
      </c>
      <c r="B30" s="20">
        <v>5480068531</v>
      </c>
      <c r="C30" s="15" t="s">
        <v>47</v>
      </c>
      <c r="D30" s="17">
        <v>28986005681</v>
      </c>
      <c r="E30" s="15" t="s">
        <v>48</v>
      </c>
      <c r="F30" s="24">
        <v>6672</v>
      </c>
    </row>
    <row r="31" spans="1:6" x14ac:dyDescent="0.25">
      <c r="A31" s="19">
        <v>45483</v>
      </c>
      <c r="B31" s="20" t="s">
        <v>49</v>
      </c>
      <c r="C31" s="15" t="s">
        <v>31</v>
      </c>
      <c r="D31" s="17">
        <v>53484010000530</v>
      </c>
      <c r="E31" s="15" t="s">
        <v>50</v>
      </c>
      <c r="F31" s="24">
        <v>2459.34</v>
      </c>
    </row>
    <row r="32" spans="1:6" x14ac:dyDescent="0.25">
      <c r="A32" s="19">
        <v>45483</v>
      </c>
      <c r="B32" s="20" t="s">
        <v>51</v>
      </c>
      <c r="C32" s="15" t="s">
        <v>31</v>
      </c>
      <c r="D32" s="17">
        <v>53484010000530</v>
      </c>
      <c r="E32" s="15" t="s">
        <v>50</v>
      </c>
      <c r="F32" s="24">
        <v>1558.34</v>
      </c>
    </row>
    <row r="33" spans="1:6" x14ac:dyDescent="0.25">
      <c r="A33" s="19">
        <v>45483</v>
      </c>
      <c r="B33" s="20" t="s">
        <v>52</v>
      </c>
      <c r="C33" s="15" t="s">
        <v>34</v>
      </c>
      <c r="D33" s="17">
        <v>11830264000199</v>
      </c>
      <c r="E33" s="15" t="s">
        <v>35</v>
      </c>
      <c r="F33" s="24">
        <v>1177.75</v>
      </c>
    </row>
    <row r="34" spans="1:6" x14ac:dyDescent="0.25">
      <c r="A34" s="19">
        <v>45483</v>
      </c>
      <c r="B34" s="20" t="s">
        <v>53</v>
      </c>
      <c r="C34" s="15" t="s">
        <v>26</v>
      </c>
      <c r="D34" s="7" t="s">
        <v>54</v>
      </c>
      <c r="E34" s="4" t="s">
        <v>55</v>
      </c>
      <c r="F34" s="24">
        <v>1000</v>
      </c>
    </row>
    <row r="35" spans="1:6" x14ac:dyDescent="0.25">
      <c r="A35" s="19">
        <v>45483</v>
      </c>
      <c r="B35" s="20" t="s">
        <v>56</v>
      </c>
      <c r="C35" s="15" t="s">
        <v>31</v>
      </c>
      <c r="D35" s="17">
        <v>22962737000128</v>
      </c>
      <c r="E35" s="15" t="s">
        <v>57</v>
      </c>
      <c r="F35" s="24">
        <v>999.9</v>
      </c>
    </row>
    <row r="36" spans="1:6" x14ac:dyDescent="0.25">
      <c r="A36" s="19">
        <v>45483</v>
      </c>
      <c r="B36" s="20" t="s">
        <v>58</v>
      </c>
      <c r="C36" s="15" t="s">
        <v>59</v>
      </c>
      <c r="D36" s="17">
        <v>1857631000194</v>
      </c>
      <c r="E36" s="15" t="s">
        <v>60</v>
      </c>
      <c r="F36" s="24">
        <v>18960</v>
      </c>
    </row>
    <row r="37" spans="1:6" x14ac:dyDescent="0.25">
      <c r="A37" s="19">
        <v>45483</v>
      </c>
      <c r="B37" s="20" t="s">
        <v>61</v>
      </c>
      <c r="C37" s="15" t="s">
        <v>20</v>
      </c>
      <c r="D37" s="17">
        <v>0</v>
      </c>
      <c r="E37" s="4" t="s">
        <v>21</v>
      </c>
      <c r="F37" s="24">
        <v>3000</v>
      </c>
    </row>
    <row r="38" spans="1:6" x14ac:dyDescent="0.25">
      <c r="A38" s="19">
        <v>45483</v>
      </c>
      <c r="B38" s="20">
        <v>59</v>
      </c>
      <c r="C38" s="15" t="s">
        <v>26</v>
      </c>
      <c r="D38" s="17">
        <v>16465318000188</v>
      </c>
      <c r="E38" s="15" t="s">
        <v>62</v>
      </c>
      <c r="F38" s="24">
        <v>7099</v>
      </c>
    </row>
    <row r="39" spans="1:6" x14ac:dyDescent="0.25">
      <c r="A39" s="19">
        <v>45483</v>
      </c>
      <c r="B39" s="20">
        <v>57</v>
      </c>
      <c r="C39" s="15" t="s">
        <v>26</v>
      </c>
      <c r="D39" s="17">
        <v>16465318000188</v>
      </c>
      <c r="E39" s="15" t="s">
        <v>62</v>
      </c>
      <c r="F39" s="24">
        <v>3197.5</v>
      </c>
    </row>
    <row r="40" spans="1:6" x14ac:dyDescent="0.25">
      <c r="A40" s="19">
        <v>45483</v>
      </c>
      <c r="B40" s="20" t="s">
        <v>63</v>
      </c>
      <c r="C40" s="15" t="s">
        <v>31</v>
      </c>
      <c r="D40" s="17">
        <v>80164221000215</v>
      </c>
      <c r="E40" s="15" t="s">
        <v>64</v>
      </c>
      <c r="F40" s="24">
        <v>20849.849999999999</v>
      </c>
    </row>
    <row r="41" spans="1:6" x14ac:dyDescent="0.25">
      <c r="A41" s="19">
        <v>45483</v>
      </c>
      <c r="B41" s="20" t="s">
        <v>65</v>
      </c>
      <c r="C41" s="15" t="s">
        <v>34</v>
      </c>
      <c r="D41" s="17">
        <v>2966317000293</v>
      </c>
      <c r="E41" s="15" t="s">
        <v>66</v>
      </c>
      <c r="F41" s="24">
        <v>63998.5</v>
      </c>
    </row>
    <row r="42" spans="1:6" x14ac:dyDescent="0.25">
      <c r="A42" s="19">
        <v>45483</v>
      </c>
      <c r="B42" s="20" t="s">
        <v>67</v>
      </c>
      <c r="C42" s="15" t="s">
        <v>34</v>
      </c>
      <c r="D42" s="17">
        <v>1449930000602</v>
      </c>
      <c r="E42" s="15" t="s">
        <v>68</v>
      </c>
      <c r="F42" s="24">
        <v>27000</v>
      </c>
    </row>
    <row r="43" spans="1:6" x14ac:dyDescent="0.25">
      <c r="A43" s="19">
        <v>45483</v>
      </c>
      <c r="B43" s="20" t="s">
        <v>69</v>
      </c>
      <c r="C43" s="15" t="s">
        <v>31</v>
      </c>
      <c r="D43" s="17">
        <v>8895483000141</v>
      </c>
      <c r="E43" s="15" t="s">
        <v>70</v>
      </c>
      <c r="F43" s="24">
        <v>8306.4</v>
      </c>
    </row>
    <row r="44" spans="1:6" x14ac:dyDescent="0.25">
      <c r="A44" s="19">
        <v>45483</v>
      </c>
      <c r="B44" s="20" t="s">
        <v>71</v>
      </c>
      <c r="C44" s="15" t="s">
        <v>20</v>
      </c>
      <c r="D44" s="17">
        <v>0</v>
      </c>
      <c r="E44" s="4" t="s">
        <v>21</v>
      </c>
      <c r="F44" s="24">
        <v>10750.63</v>
      </c>
    </row>
    <row r="45" spans="1:6" x14ac:dyDescent="0.25">
      <c r="A45" s="19">
        <v>45483</v>
      </c>
      <c r="B45" s="20" t="s">
        <v>72</v>
      </c>
      <c r="C45" s="15" t="s">
        <v>20</v>
      </c>
      <c r="D45" s="17">
        <v>0</v>
      </c>
      <c r="E45" s="4" t="s">
        <v>21</v>
      </c>
      <c r="F45" s="24">
        <v>1000</v>
      </c>
    </row>
    <row r="46" spans="1:6" x14ac:dyDescent="0.25">
      <c r="A46" s="19">
        <v>45483</v>
      </c>
      <c r="B46" s="20" t="s">
        <v>73</v>
      </c>
      <c r="C46" s="15" t="s">
        <v>20</v>
      </c>
      <c r="D46" s="7" t="s">
        <v>54</v>
      </c>
      <c r="E46" s="4" t="s">
        <v>55</v>
      </c>
      <c r="F46" s="24">
        <v>1000</v>
      </c>
    </row>
    <row r="47" spans="1:6" x14ac:dyDescent="0.25">
      <c r="A47" s="8">
        <v>45483</v>
      </c>
      <c r="B47" s="20">
        <v>101928</v>
      </c>
      <c r="C47" s="15" t="s">
        <v>28</v>
      </c>
      <c r="D47" s="17">
        <v>14484499000164</v>
      </c>
      <c r="E47" s="15" t="s">
        <v>74</v>
      </c>
      <c r="F47" s="24">
        <v>3390</v>
      </c>
    </row>
    <row r="48" spans="1:6" x14ac:dyDescent="0.25">
      <c r="A48" s="15" t="s">
        <v>75</v>
      </c>
      <c r="B48" s="20">
        <v>1209</v>
      </c>
      <c r="C48" s="15" t="s">
        <v>76</v>
      </c>
      <c r="D48" s="17">
        <v>22016692000107</v>
      </c>
      <c r="E48" s="15" t="s">
        <v>77</v>
      </c>
      <c r="F48" s="24">
        <v>13139</v>
      </c>
    </row>
    <row r="49" spans="1:6" x14ac:dyDescent="0.25">
      <c r="A49" s="15" t="s">
        <v>75</v>
      </c>
      <c r="B49" s="20" t="s">
        <v>78</v>
      </c>
      <c r="C49" s="15" t="s">
        <v>31</v>
      </c>
      <c r="D49" s="17">
        <v>53484010000530</v>
      </c>
      <c r="E49" s="15" t="s">
        <v>50</v>
      </c>
      <c r="F49" s="24">
        <v>1229.6600000000001</v>
      </c>
    </row>
    <row r="50" spans="1:6" x14ac:dyDescent="0.25">
      <c r="A50" s="15" t="s">
        <v>75</v>
      </c>
      <c r="B50" s="20" t="s">
        <v>79</v>
      </c>
      <c r="C50" s="15" t="s">
        <v>31</v>
      </c>
      <c r="D50" s="17">
        <v>22962737000128</v>
      </c>
      <c r="E50" s="15" t="s">
        <v>57</v>
      </c>
      <c r="F50" s="24">
        <v>996.9</v>
      </c>
    </row>
    <row r="51" spans="1:6" x14ac:dyDescent="0.25">
      <c r="A51" s="15" t="s">
        <v>75</v>
      </c>
      <c r="B51" s="20">
        <v>819</v>
      </c>
      <c r="C51" s="15" t="s">
        <v>31</v>
      </c>
      <c r="D51" s="17">
        <v>63915565000119</v>
      </c>
      <c r="E51" s="4" t="s">
        <v>80</v>
      </c>
      <c r="F51" s="24">
        <v>23040</v>
      </c>
    </row>
    <row r="52" spans="1:6" x14ac:dyDescent="0.25">
      <c r="A52" s="8">
        <v>45484</v>
      </c>
      <c r="B52" s="20">
        <v>74254</v>
      </c>
      <c r="C52" s="15" t="s">
        <v>26</v>
      </c>
      <c r="D52" s="17">
        <v>92306257000780</v>
      </c>
      <c r="E52" s="4" t="s">
        <v>81</v>
      </c>
      <c r="F52" s="24">
        <v>3051.07</v>
      </c>
    </row>
    <row r="53" spans="1:6" x14ac:dyDescent="0.25">
      <c r="A53" s="15" t="s">
        <v>82</v>
      </c>
      <c r="B53" s="20" t="s">
        <v>83</v>
      </c>
      <c r="C53" s="15" t="s">
        <v>31</v>
      </c>
      <c r="D53" s="17">
        <v>53484010000530</v>
      </c>
      <c r="E53" s="4" t="s">
        <v>50</v>
      </c>
      <c r="F53" s="24">
        <v>1196.25</v>
      </c>
    </row>
    <row r="54" spans="1:6" x14ac:dyDescent="0.25">
      <c r="A54" s="15" t="s">
        <v>82</v>
      </c>
      <c r="B54" s="20" t="s">
        <v>84</v>
      </c>
      <c r="C54" s="15" t="s">
        <v>31</v>
      </c>
      <c r="D54" s="17">
        <v>53484010000530</v>
      </c>
      <c r="E54" s="15" t="s">
        <v>50</v>
      </c>
      <c r="F54" s="24">
        <v>1196.25</v>
      </c>
    </row>
    <row r="55" spans="1:6" x14ac:dyDescent="0.25">
      <c r="A55" s="15" t="s">
        <v>82</v>
      </c>
      <c r="B55" s="20" t="s">
        <v>85</v>
      </c>
      <c r="C55" s="15" t="s">
        <v>31</v>
      </c>
      <c r="D55" s="17">
        <v>53484010000530</v>
      </c>
      <c r="E55" s="15" t="s">
        <v>50</v>
      </c>
      <c r="F55" s="24">
        <v>944</v>
      </c>
    </row>
    <row r="56" spans="1:6" x14ac:dyDescent="0.25">
      <c r="A56" s="15" t="s">
        <v>82</v>
      </c>
      <c r="B56" s="20" t="s">
        <v>86</v>
      </c>
      <c r="C56" s="15" t="s">
        <v>31</v>
      </c>
      <c r="D56" s="17">
        <v>53484010000530</v>
      </c>
      <c r="E56" s="15" t="s">
        <v>50</v>
      </c>
      <c r="F56" s="24">
        <v>3588.75</v>
      </c>
    </row>
    <row r="57" spans="1:6" x14ac:dyDescent="0.25">
      <c r="A57" s="15" t="s">
        <v>87</v>
      </c>
      <c r="B57" s="16">
        <v>45474</v>
      </c>
      <c r="C57" s="15" t="s">
        <v>20</v>
      </c>
      <c r="D57" s="17">
        <v>0</v>
      </c>
      <c r="E57" s="4" t="s">
        <v>21</v>
      </c>
      <c r="F57" s="24">
        <v>556.04</v>
      </c>
    </row>
    <row r="58" spans="1:6" x14ac:dyDescent="0.25">
      <c r="A58" s="15" t="s">
        <v>87</v>
      </c>
      <c r="B58" s="20" t="s">
        <v>88</v>
      </c>
      <c r="C58" s="15" t="s">
        <v>20</v>
      </c>
      <c r="D58" s="17">
        <v>0</v>
      </c>
      <c r="E58" s="4" t="s">
        <v>21</v>
      </c>
      <c r="F58" s="24">
        <v>30000</v>
      </c>
    </row>
    <row r="59" spans="1:6" x14ac:dyDescent="0.25">
      <c r="A59" s="4" t="s">
        <v>87</v>
      </c>
      <c r="B59" s="20">
        <v>335</v>
      </c>
      <c r="C59" s="4" t="s">
        <v>26</v>
      </c>
      <c r="D59" s="9">
        <v>11366554000123</v>
      </c>
      <c r="E59" s="4" t="s">
        <v>89</v>
      </c>
      <c r="F59" s="6">
        <v>52750</v>
      </c>
    </row>
    <row r="60" spans="1:6" x14ac:dyDescent="0.25">
      <c r="A60" s="15" t="s">
        <v>87</v>
      </c>
      <c r="B60" s="20">
        <v>1075</v>
      </c>
      <c r="C60" s="15" t="s">
        <v>26</v>
      </c>
      <c r="D60" s="9">
        <v>3642202000125</v>
      </c>
      <c r="E60" s="15" t="s">
        <v>90</v>
      </c>
      <c r="F60" s="24">
        <v>28858.87</v>
      </c>
    </row>
    <row r="61" spans="1:6" x14ac:dyDescent="0.25">
      <c r="A61" s="15" t="s">
        <v>87</v>
      </c>
      <c r="B61" s="20" t="s">
        <v>91</v>
      </c>
      <c r="C61" s="15" t="s">
        <v>31</v>
      </c>
      <c r="D61" s="17">
        <v>18928807000154</v>
      </c>
      <c r="E61" s="15" t="s">
        <v>92</v>
      </c>
      <c r="F61" s="24">
        <v>1214.6400000000001</v>
      </c>
    </row>
    <row r="62" spans="1:6" x14ac:dyDescent="0.25">
      <c r="A62" s="15" t="s">
        <v>93</v>
      </c>
      <c r="B62" s="20" t="s">
        <v>94</v>
      </c>
      <c r="C62" s="15" t="s">
        <v>20</v>
      </c>
      <c r="D62" s="17">
        <v>0</v>
      </c>
      <c r="E62" s="4" t="s">
        <v>21</v>
      </c>
      <c r="F62" s="24">
        <v>6175.45</v>
      </c>
    </row>
    <row r="63" spans="1:6" x14ac:dyDescent="0.25">
      <c r="A63" s="15" t="s">
        <v>93</v>
      </c>
      <c r="B63" s="20">
        <v>2163</v>
      </c>
      <c r="C63" s="15" t="s">
        <v>95</v>
      </c>
      <c r="D63" s="17">
        <v>1600225000141</v>
      </c>
      <c r="E63" s="15" t="s">
        <v>96</v>
      </c>
      <c r="F63" s="24">
        <v>15600</v>
      </c>
    </row>
    <row r="64" spans="1:6" x14ac:dyDescent="0.25">
      <c r="A64" s="15" t="s">
        <v>97</v>
      </c>
      <c r="B64" s="20">
        <v>6472</v>
      </c>
      <c r="C64" s="15" t="s">
        <v>31</v>
      </c>
      <c r="D64" s="17">
        <v>1857631000194</v>
      </c>
      <c r="E64" s="15" t="s">
        <v>60</v>
      </c>
      <c r="F64" s="24">
        <v>1860.6</v>
      </c>
    </row>
    <row r="65" spans="1:6" x14ac:dyDescent="0.25">
      <c r="A65" s="15" t="s">
        <v>93</v>
      </c>
      <c r="B65" s="20" t="s">
        <v>98</v>
      </c>
      <c r="C65" s="15" t="s">
        <v>34</v>
      </c>
      <c r="D65" s="17">
        <v>5756359000107</v>
      </c>
      <c r="E65" s="15" t="s">
        <v>99</v>
      </c>
      <c r="F65" s="24">
        <v>4133.33</v>
      </c>
    </row>
    <row r="66" spans="1:6" x14ac:dyDescent="0.25">
      <c r="A66" s="15" t="s">
        <v>93</v>
      </c>
      <c r="B66" s="20" t="s">
        <v>100</v>
      </c>
      <c r="C66" s="15" t="s">
        <v>31</v>
      </c>
      <c r="D66" s="17">
        <v>33420379000148</v>
      </c>
      <c r="E66" s="15" t="s">
        <v>101</v>
      </c>
      <c r="F66" s="24">
        <v>3520</v>
      </c>
    </row>
    <row r="67" spans="1:6" x14ac:dyDescent="0.25">
      <c r="A67" s="15" t="s">
        <v>93</v>
      </c>
      <c r="B67" s="20" t="s">
        <v>102</v>
      </c>
      <c r="C67" s="15" t="s">
        <v>31</v>
      </c>
      <c r="D67" s="17">
        <v>33420379000148</v>
      </c>
      <c r="E67" s="15" t="s">
        <v>101</v>
      </c>
      <c r="F67" s="24">
        <v>1056</v>
      </c>
    </row>
    <row r="68" spans="1:6" x14ac:dyDescent="0.25">
      <c r="A68" s="15" t="s">
        <v>103</v>
      </c>
      <c r="B68" s="20" t="s">
        <v>104</v>
      </c>
      <c r="C68" s="15" t="s">
        <v>34</v>
      </c>
      <c r="D68" s="17">
        <v>11830264000199</v>
      </c>
      <c r="E68" s="15" t="s">
        <v>35</v>
      </c>
      <c r="F68" s="24">
        <v>1177.75</v>
      </c>
    </row>
    <row r="69" spans="1:6" x14ac:dyDescent="0.25">
      <c r="A69" s="15" t="s">
        <v>105</v>
      </c>
      <c r="B69" s="20">
        <v>72</v>
      </c>
      <c r="C69" s="15" t="s">
        <v>76</v>
      </c>
      <c r="D69" s="17">
        <v>27861484000110</v>
      </c>
      <c r="E69" s="15" t="s">
        <v>106</v>
      </c>
      <c r="F69" s="24">
        <v>2299.3200000000002</v>
      </c>
    </row>
    <row r="70" spans="1:6" x14ac:dyDescent="0.25">
      <c r="A70" s="15" t="s">
        <v>105</v>
      </c>
      <c r="B70" s="20" t="s">
        <v>107</v>
      </c>
      <c r="C70" s="15" t="s">
        <v>31</v>
      </c>
      <c r="D70" s="17">
        <v>13203356000174</v>
      </c>
      <c r="E70" s="15" t="s">
        <v>108</v>
      </c>
      <c r="F70" s="24">
        <v>1152.1199999999999</v>
      </c>
    </row>
    <row r="71" spans="1:6" x14ac:dyDescent="0.25">
      <c r="A71" s="15" t="s">
        <v>109</v>
      </c>
      <c r="B71" s="20" t="s">
        <v>110</v>
      </c>
      <c r="C71" s="15" t="s">
        <v>20</v>
      </c>
      <c r="D71" s="17">
        <v>0</v>
      </c>
      <c r="E71" s="4" t="s">
        <v>21</v>
      </c>
      <c r="F71" s="24">
        <v>11389.08</v>
      </c>
    </row>
    <row r="72" spans="1:6" x14ac:dyDescent="0.25">
      <c r="A72" s="15" t="s">
        <v>109</v>
      </c>
      <c r="B72" s="20">
        <v>1494</v>
      </c>
      <c r="C72" s="15" t="s">
        <v>28</v>
      </c>
      <c r="D72" s="17">
        <v>6312868000103</v>
      </c>
      <c r="E72" s="15" t="s">
        <v>111</v>
      </c>
      <c r="F72" s="24">
        <v>52220</v>
      </c>
    </row>
    <row r="73" spans="1:6" x14ac:dyDescent="0.25">
      <c r="A73" s="15" t="s">
        <v>109</v>
      </c>
      <c r="B73" s="20">
        <v>7335</v>
      </c>
      <c r="C73" s="15" t="s">
        <v>34</v>
      </c>
      <c r="D73" s="17">
        <v>7758985000168</v>
      </c>
      <c r="E73" s="15" t="s">
        <v>112</v>
      </c>
      <c r="F73" s="24">
        <v>500</v>
      </c>
    </row>
    <row r="74" spans="1:6" x14ac:dyDescent="0.25">
      <c r="A74" s="15" t="s">
        <v>113</v>
      </c>
      <c r="B74" s="20">
        <v>19</v>
      </c>
      <c r="C74" s="15" t="s">
        <v>26</v>
      </c>
      <c r="D74" s="17">
        <v>39504380000137</v>
      </c>
      <c r="E74" s="15" t="s">
        <v>114</v>
      </c>
      <c r="F74" s="24">
        <v>10472.219999999999</v>
      </c>
    </row>
    <row r="75" spans="1:6" x14ac:dyDescent="0.25">
      <c r="A75" s="15" t="s">
        <v>113</v>
      </c>
      <c r="B75" s="16">
        <v>45474</v>
      </c>
      <c r="C75" s="15" t="s">
        <v>20</v>
      </c>
      <c r="D75" s="17">
        <v>0</v>
      </c>
      <c r="E75" s="4" t="s">
        <v>21</v>
      </c>
      <c r="F75" s="24">
        <v>12708</v>
      </c>
    </row>
    <row r="76" spans="1:6" x14ac:dyDescent="0.25">
      <c r="A76" s="15" t="s">
        <v>113</v>
      </c>
      <c r="B76" s="20" t="s">
        <v>115</v>
      </c>
      <c r="C76" s="15" t="s">
        <v>20</v>
      </c>
      <c r="D76" s="17">
        <v>52169117000105</v>
      </c>
      <c r="E76" s="15" t="s">
        <v>116</v>
      </c>
      <c r="F76" s="24">
        <v>29133.68</v>
      </c>
    </row>
    <row r="77" spans="1:6" x14ac:dyDescent="0.25">
      <c r="A77" s="15" t="s">
        <v>113</v>
      </c>
      <c r="B77" s="20" t="s">
        <v>117</v>
      </c>
      <c r="C77" s="15" t="s">
        <v>26</v>
      </c>
      <c r="D77" s="10" t="s">
        <v>118</v>
      </c>
      <c r="E77" s="15" t="s">
        <v>119</v>
      </c>
      <c r="F77" s="24">
        <v>151.16999999999999</v>
      </c>
    </row>
    <row r="78" spans="1:6" x14ac:dyDescent="0.25">
      <c r="A78" s="15" t="s">
        <v>113</v>
      </c>
      <c r="B78" s="20" t="s">
        <v>120</v>
      </c>
      <c r="C78" s="15" t="s">
        <v>76</v>
      </c>
      <c r="D78" s="10" t="s">
        <v>118</v>
      </c>
      <c r="E78" s="15" t="s">
        <v>119</v>
      </c>
      <c r="F78" s="24">
        <v>672.67</v>
      </c>
    </row>
    <row r="79" spans="1:6" x14ac:dyDescent="0.25">
      <c r="A79" s="15" t="s">
        <v>113</v>
      </c>
      <c r="B79" s="20" t="s">
        <v>121</v>
      </c>
      <c r="C79" s="15" t="s">
        <v>26</v>
      </c>
      <c r="D79" s="10" t="s">
        <v>118</v>
      </c>
      <c r="E79" s="15" t="s">
        <v>119</v>
      </c>
      <c r="F79" s="24">
        <v>2587.35</v>
      </c>
    </row>
    <row r="80" spans="1:6" x14ac:dyDescent="0.25">
      <c r="A80" s="15" t="s">
        <v>113</v>
      </c>
      <c r="B80" s="20" t="s">
        <v>122</v>
      </c>
      <c r="C80" s="15" t="s">
        <v>26</v>
      </c>
      <c r="D80" s="10" t="s">
        <v>118</v>
      </c>
      <c r="E80" s="15" t="s">
        <v>119</v>
      </c>
      <c r="F80" s="24">
        <v>113.93</v>
      </c>
    </row>
    <row r="81" spans="1:6" x14ac:dyDescent="0.25">
      <c r="A81" s="15" t="s">
        <v>113</v>
      </c>
      <c r="B81" s="20" t="s">
        <v>123</v>
      </c>
      <c r="C81" s="15" t="s">
        <v>76</v>
      </c>
      <c r="D81" s="10" t="s">
        <v>118</v>
      </c>
      <c r="E81" s="15" t="s">
        <v>119</v>
      </c>
      <c r="F81" s="24">
        <v>384.83</v>
      </c>
    </row>
    <row r="82" spans="1:6" x14ac:dyDescent="0.25">
      <c r="A82" s="15" t="s">
        <v>113</v>
      </c>
      <c r="B82" s="20" t="s">
        <v>124</v>
      </c>
      <c r="C82" s="15" t="s">
        <v>76</v>
      </c>
      <c r="D82" s="10" t="s">
        <v>118</v>
      </c>
      <c r="E82" s="15" t="s">
        <v>119</v>
      </c>
      <c r="F82" s="24">
        <v>232.5</v>
      </c>
    </row>
    <row r="83" spans="1:6" x14ac:dyDescent="0.25">
      <c r="A83" s="15" t="s">
        <v>113</v>
      </c>
      <c r="B83" s="20" t="s">
        <v>125</v>
      </c>
      <c r="C83" s="15" t="s">
        <v>28</v>
      </c>
      <c r="D83" s="10" t="s">
        <v>118</v>
      </c>
      <c r="E83" s="15" t="s">
        <v>119</v>
      </c>
      <c r="F83" s="24">
        <v>651</v>
      </c>
    </row>
    <row r="84" spans="1:6" x14ac:dyDescent="0.25">
      <c r="A84" s="15" t="s">
        <v>113</v>
      </c>
      <c r="B84" s="20" t="s">
        <v>126</v>
      </c>
      <c r="C84" s="15" t="s">
        <v>76</v>
      </c>
      <c r="D84" s="10" t="s">
        <v>118</v>
      </c>
      <c r="E84" s="15" t="s">
        <v>119</v>
      </c>
      <c r="F84" s="24">
        <v>113.93</v>
      </c>
    </row>
    <row r="85" spans="1:6" x14ac:dyDescent="0.25">
      <c r="A85" s="15" t="s">
        <v>113</v>
      </c>
      <c r="B85" s="20" t="s">
        <v>127</v>
      </c>
      <c r="C85" s="15" t="s">
        <v>26</v>
      </c>
      <c r="D85" s="10" t="s">
        <v>118</v>
      </c>
      <c r="E85" s="15" t="s">
        <v>119</v>
      </c>
      <c r="F85" s="24">
        <v>148.80000000000001</v>
      </c>
    </row>
    <row r="86" spans="1:6" x14ac:dyDescent="0.25">
      <c r="A86" s="15" t="s">
        <v>113</v>
      </c>
      <c r="B86" s="20" t="s">
        <v>128</v>
      </c>
      <c r="C86" s="15" t="s">
        <v>26</v>
      </c>
      <c r="D86" s="10" t="s">
        <v>118</v>
      </c>
      <c r="E86" s="15" t="s">
        <v>119</v>
      </c>
      <c r="F86" s="24">
        <v>62.89</v>
      </c>
    </row>
    <row r="87" spans="1:6" x14ac:dyDescent="0.25">
      <c r="A87" s="15" t="s">
        <v>113</v>
      </c>
      <c r="B87" s="20" t="s">
        <v>126</v>
      </c>
      <c r="C87" s="15" t="s">
        <v>26</v>
      </c>
      <c r="D87" s="10" t="s">
        <v>118</v>
      </c>
      <c r="E87" s="15" t="s">
        <v>129</v>
      </c>
      <c r="F87" s="24">
        <v>36.75</v>
      </c>
    </row>
    <row r="88" spans="1:6" x14ac:dyDescent="0.25">
      <c r="A88" s="15" t="s">
        <v>113</v>
      </c>
      <c r="B88" s="20" t="s">
        <v>125</v>
      </c>
      <c r="C88" s="15" t="s">
        <v>26</v>
      </c>
      <c r="D88" s="10" t="s">
        <v>118</v>
      </c>
      <c r="E88" s="15" t="s">
        <v>129</v>
      </c>
      <c r="F88" s="24">
        <v>210</v>
      </c>
    </row>
    <row r="89" spans="1:6" x14ac:dyDescent="0.25">
      <c r="A89" s="15" t="s">
        <v>113</v>
      </c>
      <c r="B89" s="20" t="s">
        <v>130</v>
      </c>
      <c r="C89" s="15" t="s">
        <v>76</v>
      </c>
      <c r="D89" s="10" t="s">
        <v>118</v>
      </c>
      <c r="E89" s="15" t="s">
        <v>129</v>
      </c>
      <c r="F89" s="24">
        <v>210</v>
      </c>
    </row>
    <row r="90" spans="1:6" x14ac:dyDescent="0.25">
      <c r="A90" s="15" t="s">
        <v>113</v>
      </c>
      <c r="B90" s="20" t="s">
        <v>128</v>
      </c>
      <c r="C90" s="15" t="s">
        <v>76</v>
      </c>
      <c r="D90" s="10" t="s">
        <v>118</v>
      </c>
      <c r="E90" s="15" t="s">
        <v>129</v>
      </c>
      <c r="F90" s="24">
        <v>20.29</v>
      </c>
    </row>
    <row r="91" spans="1:6" x14ac:dyDescent="0.25">
      <c r="A91" s="15" t="s">
        <v>113</v>
      </c>
      <c r="B91" s="20" t="s">
        <v>131</v>
      </c>
      <c r="C91" s="15" t="s">
        <v>26</v>
      </c>
      <c r="D91" s="10" t="s">
        <v>118</v>
      </c>
      <c r="E91" s="15" t="s">
        <v>129</v>
      </c>
      <c r="F91" s="24">
        <v>48.76</v>
      </c>
    </row>
    <row r="92" spans="1:6" x14ac:dyDescent="0.25">
      <c r="A92" s="15" t="s">
        <v>113</v>
      </c>
      <c r="B92" s="20" t="s">
        <v>124</v>
      </c>
      <c r="C92" s="15" t="s">
        <v>132</v>
      </c>
      <c r="D92" s="10" t="s">
        <v>118</v>
      </c>
      <c r="E92" s="15" t="s">
        <v>129</v>
      </c>
      <c r="F92" s="24">
        <v>75</v>
      </c>
    </row>
    <row r="93" spans="1:6" x14ac:dyDescent="0.25">
      <c r="A93" s="15" t="s">
        <v>113</v>
      </c>
      <c r="B93" s="20" t="s">
        <v>133</v>
      </c>
      <c r="C93" s="15" t="s">
        <v>26</v>
      </c>
      <c r="D93" s="10" t="s">
        <v>118</v>
      </c>
      <c r="E93" s="15" t="s">
        <v>129</v>
      </c>
      <c r="F93" s="24">
        <v>461.25</v>
      </c>
    </row>
    <row r="94" spans="1:6" x14ac:dyDescent="0.25">
      <c r="A94" s="15" t="s">
        <v>113</v>
      </c>
      <c r="B94" s="20" t="s">
        <v>121</v>
      </c>
      <c r="C94" s="15" t="s">
        <v>28</v>
      </c>
      <c r="D94" s="10" t="s">
        <v>118</v>
      </c>
      <c r="E94" s="15" t="s">
        <v>129</v>
      </c>
      <c r="F94" s="24">
        <v>834.63</v>
      </c>
    </row>
    <row r="95" spans="1:6" x14ac:dyDescent="0.25">
      <c r="A95" s="15" t="s">
        <v>113</v>
      </c>
      <c r="B95" s="20" t="s">
        <v>120</v>
      </c>
      <c r="C95" s="15" t="s">
        <v>76</v>
      </c>
      <c r="D95" s="10" t="s">
        <v>118</v>
      </c>
      <c r="E95" s="15" t="s">
        <v>129</v>
      </c>
      <c r="F95" s="24">
        <v>216.99</v>
      </c>
    </row>
    <row r="96" spans="1:6" x14ac:dyDescent="0.25">
      <c r="A96" s="15" t="s">
        <v>113</v>
      </c>
      <c r="B96" s="20">
        <v>165</v>
      </c>
      <c r="C96" s="15" t="s">
        <v>28</v>
      </c>
      <c r="D96" s="17">
        <v>22865080000180</v>
      </c>
      <c r="E96" s="15" t="s">
        <v>29</v>
      </c>
      <c r="F96" s="24">
        <v>2300</v>
      </c>
    </row>
    <row r="97" spans="1:6" x14ac:dyDescent="0.25">
      <c r="A97" s="15" t="s">
        <v>134</v>
      </c>
      <c r="B97" s="20">
        <v>14</v>
      </c>
      <c r="C97" s="15" t="s">
        <v>26</v>
      </c>
      <c r="D97" s="17">
        <v>34301635000140</v>
      </c>
      <c r="E97" s="15" t="s">
        <v>135</v>
      </c>
      <c r="F97" s="24">
        <v>4554.8</v>
      </c>
    </row>
    <row r="98" spans="1:6" x14ac:dyDescent="0.25">
      <c r="A98" s="15" t="s">
        <v>134</v>
      </c>
      <c r="B98" s="20">
        <v>64052</v>
      </c>
      <c r="C98" s="15" t="s">
        <v>76</v>
      </c>
      <c r="D98" s="17">
        <v>210918000165</v>
      </c>
      <c r="E98" s="15" t="s">
        <v>37</v>
      </c>
      <c r="F98" s="24">
        <v>13576.34</v>
      </c>
    </row>
    <row r="99" spans="1:6" x14ac:dyDescent="0.25">
      <c r="A99" s="15" t="s">
        <v>134</v>
      </c>
      <c r="B99" s="20" t="s">
        <v>136</v>
      </c>
      <c r="C99" s="15" t="s">
        <v>31</v>
      </c>
      <c r="D99" s="17">
        <v>53647376000159</v>
      </c>
      <c r="E99" s="15" t="s">
        <v>137</v>
      </c>
      <c r="F99" s="24">
        <v>2535</v>
      </c>
    </row>
    <row r="100" spans="1:6" x14ac:dyDescent="0.25">
      <c r="A100" s="15" t="s">
        <v>134</v>
      </c>
      <c r="B100" s="20" t="s">
        <v>138</v>
      </c>
      <c r="C100" s="15" t="s">
        <v>31</v>
      </c>
      <c r="D100" s="17">
        <v>92660406001190</v>
      </c>
      <c r="E100" s="15" t="s">
        <v>139</v>
      </c>
      <c r="F100" s="24">
        <v>493.86</v>
      </c>
    </row>
    <row r="101" spans="1:6" x14ac:dyDescent="0.25">
      <c r="A101" s="15" t="s">
        <v>134</v>
      </c>
      <c r="B101" s="20" t="s">
        <v>140</v>
      </c>
      <c r="C101" s="15" t="s">
        <v>31</v>
      </c>
      <c r="D101" s="17">
        <v>66535477000180</v>
      </c>
      <c r="E101" s="15" t="s">
        <v>32</v>
      </c>
      <c r="F101" s="24">
        <v>4758.92</v>
      </c>
    </row>
    <row r="102" spans="1:6" x14ac:dyDescent="0.25">
      <c r="A102" s="15" t="s">
        <v>141</v>
      </c>
      <c r="B102" s="20" t="s">
        <v>142</v>
      </c>
      <c r="C102" s="15" t="s">
        <v>20</v>
      </c>
      <c r="D102" s="17">
        <v>46106845000167</v>
      </c>
      <c r="E102" s="15" t="s">
        <v>24</v>
      </c>
      <c r="F102" s="24">
        <v>45714.28</v>
      </c>
    </row>
    <row r="103" spans="1:6" x14ac:dyDescent="0.25">
      <c r="A103" s="15" t="s">
        <v>141</v>
      </c>
      <c r="B103" s="20">
        <v>10417</v>
      </c>
      <c r="C103" s="15" t="s">
        <v>28</v>
      </c>
      <c r="D103" s="17">
        <v>33453790000110</v>
      </c>
      <c r="E103" s="15" t="s">
        <v>143</v>
      </c>
      <c r="F103" s="24">
        <v>597.9</v>
      </c>
    </row>
    <row r="104" spans="1:6" x14ac:dyDescent="0.25">
      <c r="A104" s="15" t="s">
        <v>141</v>
      </c>
      <c r="B104" s="20" t="s">
        <v>144</v>
      </c>
      <c r="C104" s="15" t="s">
        <v>34</v>
      </c>
      <c r="D104" s="17">
        <v>11830264000199</v>
      </c>
      <c r="E104" s="15" t="s">
        <v>35</v>
      </c>
      <c r="F104" s="24">
        <v>4031.32</v>
      </c>
    </row>
    <row r="105" spans="1:6" x14ac:dyDescent="0.25">
      <c r="A105" s="15" t="s">
        <v>145</v>
      </c>
      <c r="B105" s="20" t="s">
        <v>146</v>
      </c>
      <c r="C105" s="15" t="s">
        <v>20</v>
      </c>
      <c r="D105" s="17">
        <v>0</v>
      </c>
      <c r="E105" s="4" t="s">
        <v>21</v>
      </c>
      <c r="F105" s="24">
        <v>30779.46</v>
      </c>
    </row>
    <row r="106" spans="1:6" x14ac:dyDescent="0.25">
      <c r="A106" s="15" t="s">
        <v>145</v>
      </c>
      <c r="B106" s="20" t="s">
        <v>147</v>
      </c>
      <c r="C106" s="15" t="s">
        <v>20</v>
      </c>
      <c r="D106" s="17">
        <v>46106845000167</v>
      </c>
      <c r="E106" s="15" t="s">
        <v>24</v>
      </c>
      <c r="F106" s="24">
        <v>33333.33</v>
      </c>
    </row>
    <row r="107" spans="1:6" x14ac:dyDescent="0.25">
      <c r="A107" s="15" t="s">
        <v>145</v>
      </c>
      <c r="B107" s="20">
        <v>2327</v>
      </c>
      <c r="C107" s="15" t="s">
        <v>26</v>
      </c>
      <c r="D107" s="17">
        <v>1545133000106</v>
      </c>
      <c r="E107" s="15" t="s">
        <v>27</v>
      </c>
      <c r="F107" s="24">
        <v>6381.8</v>
      </c>
    </row>
    <row r="108" spans="1:6" x14ac:dyDescent="0.25">
      <c r="A108" s="15" t="s">
        <v>145</v>
      </c>
      <c r="B108" s="20">
        <v>29263</v>
      </c>
      <c r="C108" s="15" t="s">
        <v>31</v>
      </c>
      <c r="D108" s="17">
        <v>1857631000194</v>
      </c>
      <c r="E108" s="15" t="s">
        <v>60</v>
      </c>
      <c r="F108" s="24">
        <v>1950</v>
      </c>
    </row>
    <row r="109" spans="1:6" x14ac:dyDescent="0.25">
      <c r="A109" s="15" t="s">
        <v>145</v>
      </c>
      <c r="B109" s="20" t="s">
        <v>148</v>
      </c>
      <c r="C109" s="15" t="s">
        <v>59</v>
      </c>
      <c r="D109" s="17">
        <v>2268650000148</v>
      </c>
      <c r="E109" s="15" t="s">
        <v>149</v>
      </c>
      <c r="F109" s="18">
        <v>1237.8</v>
      </c>
    </row>
    <row r="110" spans="1:6" x14ac:dyDescent="0.25">
      <c r="A110" s="15" t="s">
        <v>145</v>
      </c>
      <c r="B110" s="20">
        <v>6495</v>
      </c>
      <c r="C110" s="15" t="s">
        <v>47</v>
      </c>
      <c r="D110" s="17">
        <v>1857631000194</v>
      </c>
      <c r="E110" s="15" t="s">
        <v>60</v>
      </c>
      <c r="F110" s="18">
        <v>1462.34</v>
      </c>
    </row>
    <row r="111" spans="1:6" ht="15.75" thickBot="1" x14ac:dyDescent="0.3">
      <c r="A111" s="20"/>
      <c r="B111" s="15"/>
      <c r="C111" s="15"/>
      <c r="D111" s="15"/>
      <c r="E111" s="36" t="s">
        <v>150</v>
      </c>
      <c r="F111" s="35">
        <f>SUM(F11:F110)</f>
        <v>1087951.9000000004</v>
      </c>
    </row>
    <row r="112" spans="1:6" ht="15.75" thickTop="1" x14ac:dyDescent="0.25"/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58" fitToHeight="0" orientation="portrait" r:id="rId1"/>
  <headerFooter>
    <oddHeader>&amp;L&amp;G&amp;C&amp;"Calibri,Negrito"HOSPITAL DE CARIDADE SÃO VICENTE DE PAULO
CNPJ 50.944.198/0001-30&amp;R&amp;"Calibri,Regular"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IAC</vt:lpstr>
      <vt:lpstr>IAC!Print_Area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2024-09-04T19:46:41Z</dcterms:created>
  <dcterms:modified xsi:type="dcterms:W3CDTF">2024-09-04T19:48:41Z</dcterms:modified>
</cp:coreProperties>
</file>