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L:\Prestacao de Contas\Portal da Transparencia\Julho.2024\"/>
    </mc:Choice>
  </mc:AlternateContent>
  <xr:revisionPtr revIDLastSave="0" documentId="8_{A2C10CF1-44A8-44A0-97CA-AD46D64253F2}" xr6:coauthVersionLast="47" xr6:coauthVersionMax="47" xr10:uidLastSave="{00000000-0000-0000-0000-000000000000}"/>
  <bookViews>
    <workbookView xWindow="-120" yWindow="-120" windowWidth="24240" windowHeight="13140" xr2:uid="{E4E81282-9660-4EE2-A7EC-66DED8283802}"/>
  </bookViews>
  <sheets>
    <sheet name="PA RETIRO" sheetId="1" r:id="rId1"/>
  </sheets>
  <externalReferences>
    <externalReference r:id="rId2"/>
  </externalReferences>
  <definedNames>
    <definedName name="_xlnm._FilterDatabase" localSheetId="0" hidden="1">'PA RETIRO'!$A$10:$F$128</definedName>
    <definedName name="FÉRIAS" localSheetId="0">'PA RETIRO'!#REF!</definedName>
    <definedName name="FÉRIAS">#REF!</definedName>
    <definedName name="Print_Area" localSheetId="0">'PA RETIRO'!$A$1:$F$127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F128" i="1"/>
</calcChain>
</file>

<file path=xl/sharedStrings.xml><?xml version="1.0" encoding="utf-8"?>
<sst xmlns="http://schemas.openxmlformats.org/spreadsheetml/2006/main" count="443" uniqueCount="135">
  <si>
    <t>PREFEITURA MUNICIPAL DE JUNDIAÍ CONVÊNIO 16/2023 - PA RETIRO</t>
  </si>
  <si>
    <t>RECEITAS</t>
  </si>
  <si>
    <t>RECEBIMENTO</t>
  </si>
  <si>
    <t>DOCUMENTO</t>
  </si>
  <si>
    <t>DESCRIÇÃO DA RECEITA</t>
  </si>
  <si>
    <t>CNPJ</t>
  </si>
  <si>
    <t>DESCRIÇÃO CLIENTE</t>
  </si>
  <si>
    <t>VALOR</t>
  </si>
  <si>
    <t>OFÍCIO 623/2024</t>
  </si>
  <si>
    <t xml:space="preserve">PREFEITURA DO MUNICÍPIO DE JUNDIAÍ </t>
  </si>
  <si>
    <t>EXTRATO</t>
  </si>
  <si>
    <t>RECEITAS FINANCEIRAS</t>
  </si>
  <si>
    <t>TOTAL DAS RECEITAS</t>
  </si>
  <si>
    <t>DESPESAS</t>
  </si>
  <si>
    <t>PAGAMENTO</t>
  </si>
  <si>
    <t>NÚMERO DOC.</t>
  </si>
  <si>
    <t>DESCRIÇÃO DA DESPESA</t>
  </si>
  <si>
    <t>DESCRIÇÃO FORNECEDOR</t>
  </si>
  <si>
    <t>VALOR TOTAL</t>
  </si>
  <si>
    <t xml:space="preserve">01/07/2024 </t>
  </si>
  <si>
    <t>UTILIDADES PÚBLICAS</t>
  </si>
  <si>
    <t xml:space="preserve">TELEFÔNICA BRASIL S. A. </t>
  </si>
  <si>
    <t>OUTROS MATERIAIS DE CONSUMO</t>
  </si>
  <si>
    <t xml:space="preserve">SILVANA BAIOCCHI GONÇALVES </t>
  </si>
  <si>
    <t>MATERIAL MÉDICO E HOSPITALAR</t>
  </si>
  <si>
    <t xml:space="preserve">MEGAMIX COMERCIAL - EIRELI </t>
  </si>
  <si>
    <t xml:space="preserve">CIRURG FERNANDES COM MAT CIR E HOSP LTDA </t>
  </si>
  <si>
    <t xml:space="preserve">228250 / 002 </t>
  </si>
  <si>
    <t>MEDICAMENTOS</t>
  </si>
  <si>
    <t xml:space="preserve">JP IND FARMAC S/A </t>
  </si>
  <si>
    <t xml:space="preserve">CIRÚRGICA SÃO JOSE LTDA </t>
  </si>
  <si>
    <t xml:space="preserve">COML CIRURG RIOCLARENSE LTDA </t>
  </si>
  <si>
    <t xml:space="preserve">CM HOSPITALAR LTDA </t>
  </si>
  <si>
    <t xml:space="preserve">COMERCIAL RIOCLARENSE LTDA </t>
  </si>
  <si>
    <t xml:space="preserve">FRESENIUS KABI BRASIL LTDA </t>
  </si>
  <si>
    <t xml:space="preserve">ESSENCIALOX COMÉRCIO DE GASES E EQUIPAMENTOS LTDA </t>
  </si>
  <si>
    <t xml:space="preserve">STARBAND COM E SIST IDENTIF DE PÚBLICO LTDA </t>
  </si>
  <si>
    <t xml:space="preserve">04/07/2024 </t>
  </si>
  <si>
    <t>SERVIÇOS DE TERCEIROS</t>
  </si>
  <si>
    <t xml:space="preserve">TRACT COM E MANUT DE EQUIP HOSPITALARES EIRELI </t>
  </si>
  <si>
    <t xml:space="preserve">05/07/2024 </t>
  </si>
  <si>
    <t xml:space="preserve">RECURSOS HUMANOS </t>
  </si>
  <si>
    <t xml:space="preserve">FOLHA JUNHO/2024 - PA RETIRO </t>
  </si>
  <si>
    <t xml:space="preserve">08/07/2024 </t>
  </si>
  <si>
    <t xml:space="preserve">POLAR FIX IND COM PROD COM LTDA </t>
  </si>
  <si>
    <t xml:space="preserve">PAPEL PLASTICO ITUPEVA LTDA </t>
  </si>
  <si>
    <t xml:space="preserve">124171 / 001 </t>
  </si>
  <si>
    <t xml:space="preserve">ATIVA COMERCIAL HOSPITALAR LTDA </t>
  </si>
  <si>
    <t xml:space="preserve">SULMEDIC COMÉRCIO DE MEDICAMENTOS LTDA </t>
  </si>
  <si>
    <t xml:space="preserve">PLASTIC WAY PRODUTOS PARA A SAÚDE LTDA </t>
  </si>
  <si>
    <t>SERVIÇOS MÉDICOS</t>
  </si>
  <si>
    <t xml:space="preserve">MEDIPLUS SERVIÇOS MÉDICOS LTDA </t>
  </si>
  <si>
    <t xml:space="preserve">10/07/2024 </t>
  </si>
  <si>
    <t xml:space="preserve">CONTR ASSISTENCIAL DOS EMPREGADOS - PA RETIRO </t>
  </si>
  <si>
    <t>00.360.305/0001-04</t>
  </si>
  <si>
    <t xml:space="preserve">CONV C.E.F. A REPASSAR EMPRESTIMO - PA RETIRO </t>
  </si>
  <si>
    <t xml:space="preserve">11/07/2024 </t>
  </si>
  <si>
    <t xml:space="preserve">CONTR ASSISTENCIAL ENFERMEIROS - PA RETIRO </t>
  </si>
  <si>
    <t xml:space="preserve">CONTRIBUIÇÃO CONFEDERATIVA - PA RETIRO </t>
  </si>
  <si>
    <t xml:space="preserve">FARMAVIDA JUNDIAÍ LTDA </t>
  </si>
  <si>
    <t xml:space="preserve">FÉRIAS JULHO/2024 - PA RETIRO </t>
  </si>
  <si>
    <t xml:space="preserve">12/07/2024 </t>
  </si>
  <si>
    <t>90.400.888/0001-42</t>
  </si>
  <si>
    <t xml:space="preserve">CONSIGNADO SANTANDER - PA RETIRO </t>
  </si>
  <si>
    <t xml:space="preserve">RÁPIDO LUXO CAMPINAS LTDA </t>
  </si>
  <si>
    <t xml:space="preserve">TICKET SERVIÇOS </t>
  </si>
  <si>
    <t xml:space="preserve">15/07/2024 </t>
  </si>
  <si>
    <t xml:space="preserve">TEJO SOLUÇÕES E SERVIÇOS LTDA </t>
  </si>
  <si>
    <t xml:space="preserve">RL HIGIENE CAMPINAS LTDA. </t>
  </si>
  <si>
    <t xml:space="preserve">GRÁFICA MEGALABEL ETIQUETAS E ROTULOS ADESIVOS LTDA </t>
  </si>
  <si>
    <t xml:space="preserve">CINCO CIRÚRGICA LTDA - EPP </t>
  </si>
  <si>
    <t xml:space="preserve">16/07/2024 </t>
  </si>
  <si>
    <t xml:space="preserve">17/07/2024 </t>
  </si>
  <si>
    <t>LOCAÇÕES DIVERSAS (EQUIPAMENTOS)</t>
  </si>
  <si>
    <t xml:space="preserve">ATMOSFERA GESTÃO E HIGIENIZAÇÃO DE TEXTE </t>
  </si>
  <si>
    <t xml:space="preserve">ANTONIO DONIVALDO SOUZA LIMA ME </t>
  </si>
  <si>
    <t xml:space="preserve">18/07/2024 </t>
  </si>
  <si>
    <t xml:space="preserve">TASCOM INFORMÁTICA LTDA </t>
  </si>
  <si>
    <t xml:space="preserve">UNIODONTO DE JUNDIAÍ COOP.ODONTOLOGICA </t>
  </si>
  <si>
    <t xml:space="preserve">171698 / 001 </t>
  </si>
  <si>
    <t xml:space="preserve">F &amp; F DISTRIBUIDORA DE PRODUTOS FARMACÊUTICOS LTDA </t>
  </si>
  <si>
    <t xml:space="preserve">19/07/2024 </t>
  </si>
  <si>
    <t xml:space="preserve">MENSALIDADE SIN SAÚDE - PA RETIRO </t>
  </si>
  <si>
    <t xml:space="preserve">D-1193     </t>
  </si>
  <si>
    <t>00.394.460/0058-87</t>
  </si>
  <si>
    <t xml:space="preserve">INSS - P. JURÍDICA </t>
  </si>
  <si>
    <t xml:space="preserve">D-1194     </t>
  </si>
  <si>
    <t xml:space="preserve">D-1195     </t>
  </si>
  <si>
    <t xml:space="preserve">D-1205     </t>
  </si>
  <si>
    <t xml:space="preserve">IRRF - P. JURÍDICA </t>
  </si>
  <si>
    <t xml:space="preserve">D-1434     </t>
  </si>
  <si>
    <t xml:space="preserve">D-2510     </t>
  </si>
  <si>
    <t xml:space="preserve">D-2513     </t>
  </si>
  <si>
    <t xml:space="preserve">D-2519     </t>
  </si>
  <si>
    <t xml:space="preserve">D-2523     </t>
  </si>
  <si>
    <t xml:space="preserve">INSS FOLHA JUNHO/2024 - PA RETIRO </t>
  </si>
  <si>
    <t xml:space="preserve">IRRF FOLHA MAIO/2024 - PA RETIRO </t>
  </si>
  <si>
    <t xml:space="preserve">IRRF FÉRIAS JULHO/2024 - PA RETIRO </t>
  </si>
  <si>
    <t xml:space="preserve">PIS/COFINS/CSLL </t>
  </si>
  <si>
    <t xml:space="preserve">D-2430     </t>
  </si>
  <si>
    <t xml:space="preserve">D-2434     </t>
  </si>
  <si>
    <t xml:space="preserve">FGTS FOLHA JUNHO/2024 - PA RETIRO </t>
  </si>
  <si>
    <t xml:space="preserve">CONTR ASSISTENCIAL DOS FARMACÊUTICOS - PA RETIRO </t>
  </si>
  <si>
    <t xml:space="preserve">TALKON SOLUC EM TEL E INFOR LTDA EPP </t>
  </si>
  <si>
    <t xml:space="preserve">SUPERMED COM E IMP DE PRO MED E HOS LTDA </t>
  </si>
  <si>
    <t xml:space="preserve">PROINFUSION S/A </t>
  </si>
  <si>
    <t xml:space="preserve">22/07/2024 </t>
  </si>
  <si>
    <t xml:space="preserve">BIGNARDI INDÚSTRIA E COMÉRCIO DE PAPÉIS E ARTEFATOS LTDA </t>
  </si>
  <si>
    <t xml:space="preserve">23/07/2024 </t>
  </si>
  <si>
    <t xml:space="preserve">124171 / 002 </t>
  </si>
  <si>
    <t xml:space="preserve">24/07/2024 </t>
  </si>
  <si>
    <t xml:space="preserve">125872 / 001 </t>
  </si>
  <si>
    <t xml:space="preserve">25/07/2024 </t>
  </si>
  <si>
    <t xml:space="preserve">D-329     </t>
  </si>
  <si>
    <t>45.780.103/0001-50</t>
  </si>
  <si>
    <t xml:space="preserve">ISS - TERCEIROS 3% </t>
  </si>
  <si>
    <t xml:space="preserve">FOX IND E COM DE MAT MED E HOSPIT EIRELI </t>
  </si>
  <si>
    <t xml:space="preserve">PROMEFARMA REPRESENTAÇÕES COMERCIAIS LTDA </t>
  </si>
  <si>
    <t xml:space="preserve">ASSOCIACAO FUNDO DE INCENTIVO A PESQUISA </t>
  </si>
  <si>
    <t xml:space="preserve">26/07/2024 </t>
  </si>
  <si>
    <t xml:space="preserve">SERV NACIONAL DE APRENDIZAGEM COMERCIAL </t>
  </si>
  <si>
    <t xml:space="preserve">126133 / 001 </t>
  </si>
  <si>
    <t xml:space="preserve">29/07/2024 </t>
  </si>
  <si>
    <t xml:space="preserve">8517231346-4     </t>
  </si>
  <si>
    <t xml:space="preserve">XS2 VIDA E PREVIDÊNCIA S.A. </t>
  </si>
  <si>
    <t xml:space="preserve">FÉRIAS AGOSTO/2024 - PA RETIRO </t>
  </si>
  <si>
    <t xml:space="preserve">30/07/2024 </t>
  </si>
  <si>
    <t xml:space="preserve">126420 / 001 </t>
  </si>
  <si>
    <t xml:space="preserve">MRL DO BRASIL IMPORTAÇÃO E COMÉRCIO LTDA </t>
  </si>
  <si>
    <t xml:space="preserve">ALFATEL JUNDIAÍ COMÉRCIO, TELECOMÚNICAÇÕES E INFORMÁTICA </t>
  </si>
  <si>
    <t xml:space="preserve">F33739     </t>
  </si>
  <si>
    <t xml:space="preserve">DIGITAL JUNDIAÍ LTDA ME </t>
  </si>
  <si>
    <t xml:space="preserve">31/07/2024 </t>
  </si>
  <si>
    <t xml:space="preserve">W CARNEIRO FIRSTWEB GRÁFICA E COMÚNICAÇÃO VISUAL LTDA </t>
  </si>
  <si>
    <t>TOTAL DAS DESPESAS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</si>
</sst>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 &quot;00&quot;.&quot;000&quot;.&quot;000&quot;/&quot;0000\-00"/>
    <numFmt numFmtId="165" formatCode="d/m/yy;@"/>
  </numFmts>
  <fonts count="10" x14ac:knownFonts="1">
    <font>
      <sz val="11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Calibri"/>
      <family val="2"/>
    </font>
    <font>
      <b/>
      <sz val="11"/>
      <color rgb="FF0000CC"/>
      <name val="Calibri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left"/>
    </xf>
    <xf numFmtId="43" fontId="0" fillId="0" borderId="0" xfId="0" applyNumberFormat="1" applyAlignment="1">
      <alignment horizontal="left"/>
    </xf>
    <xf numFmtId="0" fontId="2" fillId="0" borderId="0" xfId="0" applyFont="1" applyAlignment="1">
      <alignment horizontal="left"/>
    </xf>
    <xf numFmtId="44" fontId="3" fillId="0" borderId="0" xfId="1" applyFont="1" applyFill="1" applyBorder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left"/>
    </xf>
    <xf numFmtId="164" fontId="4" fillId="0" borderId="0" xfId="0" applyNumberFormat="1" applyFont="1" applyAlignment="1">
      <alignment horizontal="left"/>
    </xf>
    <xf numFmtId="44" fontId="4" fillId="0" borderId="0" xfId="1" applyFont="1" applyBorder="1"/>
    <xf numFmtId="17" fontId="4" fillId="0" borderId="0" xfId="0" applyNumberFormat="1" applyFont="1" applyAlignment="1">
      <alignment horizontal="left"/>
    </xf>
    <xf numFmtId="44" fontId="4" fillId="0" borderId="0" xfId="1" applyFont="1" applyFill="1" applyBorder="1"/>
    <xf numFmtId="44" fontId="1" fillId="0" borderId="0" xfId="1" applyFont="1" applyBorder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3" fontId="7" fillId="0" borderId="0" xfId="0" applyNumberFormat="1" applyFont="1" applyAlignment="1">
      <alignment horizontal="left"/>
    </xf>
    <xf numFmtId="44" fontId="6" fillId="0" borderId="0" xfId="1" applyFont="1" applyFill="1" applyAlignment="1">
      <alignment horizontal="right"/>
    </xf>
    <xf numFmtId="14" fontId="4" fillId="0" borderId="0" xfId="0" applyNumberFormat="1" applyFont="1" applyAlignment="1">
      <alignment horizontal="left"/>
    </xf>
    <xf numFmtId="44" fontId="4" fillId="0" borderId="0" xfId="1" applyFont="1" applyFill="1" applyAlignment="1">
      <alignment horizontal="right"/>
    </xf>
    <xf numFmtId="44" fontId="4" fillId="0" borderId="0" xfId="1" applyFont="1" applyFill="1" applyBorder="1" applyAlignment="1">
      <alignment horizontal="right"/>
    </xf>
    <xf numFmtId="0" fontId="8" fillId="0" borderId="0" xfId="0" applyFont="1" applyAlignment="1">
      <alignment horizontal="left"/>
    </xf>
    <xf numFmtId="165" fontId="6" fillId="0" borderId="0" xfId="0" applyNumberFormat="1" applyFont="1" applyAlignment="1">
      <alignment horizontal="left"/>
    </xf>
    <xf numFmtId="44" fontId="6" fillId="0" borderId="0" xfId="1" applyFont="1" applyBorder="1" applyAlignment="1">
      <alignment horizontal="right"/>
    </xf>
    <xf numFmtId="14" fontId="8" fillId="2" borderId="0" xfId="0" applyNumberFormat="1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6" fillId="3" borderId="0" xfId="0" applyFont="1" applyFill="1" applyAlignment="1">
      <alignment horizontal="left"/>
    </xf>
    <xf numFmtId="44" fontId="6" fillId="3" borderId="0" xfId="1" applyFont="1" applyFill="1" applyBorder="1" applyAlignment="1">
      <alignment horizontal="right"/>
    </xf>
    <xf numFmtId="0" fontId="9" fillId="4" borderId="1" xfId="0" applyFont="1" applyFill="1" applyBorder="1" applyAlignment="1">
      <alignment horizontal="left"/>
    </xf>
    <xf numFmtId="44" fontId="9" fillId="4" borderId="1" xfId="1" applyFont="1" applyFill="1" applyBorder="1" applyAlignment="1">
      <alignment horizontal="right"/>
    </xf>
    <xf numFmtId="0" fontId="9" fillId="4" borderId="1" xfId="0" applyFont="1" applyFill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L:\Prestacao%20de%20Contas\Portal%20da%20Transparencia\Portal%20da%20Transpar&#234;ncia%20%2007-2024%20GERAL.xls" TargetMode="External"/><Relationship Id="rId1" Type="http://schemas.openxmlformats.org/officeDocument/2006/relationships/externalLinkPath" Target="/Prestacao%20de%20Contas/Portal%20da%20Transparencia/Portal%20da%20Transpar&#234;ncia%20%2007-2024%20GER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QL"/>
      <sheetName val="CIRURGIAS"/>
      <sheetName val="IAC"/>
      <sheetName val="PA RETIRO"/>
      <sheetName val="PA CENTRAL"/>
      <sheetName val="HORTOLANDIA"/>
      <sheetName val="PA PONTE"/>
      <sheetName val="PA PONTE Implantação"/>
      <sheetName val="RADIOTERAPIA"/>
      <sheetName val="ESF"/>
      <sheetName val="ESF DENGUE"/>
      <sheetName val="SAMU"/>
      <sheetName val="SAE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793DC-0D48-4846-A083-D1907735E1F2}">
  <sheetPr>
    <tabColor rgb="FF7030A0"/>
    <pageSetUpPr fitToPage="1"/>
  </sheetPr>
  <dimension ref="A2:I129"/>
  <sheetViews>
    <sheetView showGridLines="0" tabSelected="1" showRuler="0" view="pageLayout" topLeftCell="A76" zoomScale="90" zoomScaleNormal="100" zoomScaleSheetLayoutView="90" zoomScalePageLayoutView="90" workbookViewId="0">
      <selection activeCell="D128" sqref="D128"/>
    </sheetView>
  </sheetViews>
  <sheetFormatPr defaultRowHeight="15" x14ac:dyDescent="0.25"/>
  <cols>
    <col min="1" max="1" width="12" style="1" bestFit="1" customWidth="1"/>
    <col min="2" max="2" width="19.85546875" style="1" customWidth="1"/>
    <col min="3" max="3" width="29.28515625" style="1" customWidth="1"/>
    <col min="4" max="4" width="21.140625" style="1" customWidth="1"/>
    <col min="5" max="5" width="45.140625" style="1" customWidth="1"/>
    <col min="6" max="6" width="17.7109375" style="11" customWidth="1"/>
    <col min="7" max="8" width="9.140625" style="1"/>
    <col min="9" max="9" width="9.5703125" style="1" bestFit="1" customWidth="1"/>
    <col min="10" max="256" width="9.140625" style="1"/>
    <col min="257" max="257" width="12" style="1" bestFit="1" customWidth="1"/>
    <col min="258" max="258" width="19.85546875" style="1" customWidth="1"/>
    <col min="259" max="259" width="29.28515625" style="1" customWidth="1"/>
    <col min="260" max="260" width="21.140625" style="1" customWidth="1"/>
    <col min="261" max="261" width="45.140625" style="1" customWidth="1"/>
    <col min="262" max="262" width="17.7109375" style="1" customWidth="1"/>
    <col min="263" max="264" width="9.140625" style="1"/>
    <col min="265" max="265" width="9.5703125" style="1" bestFit="1" customWidth="1"/>
    <col min="266" max="512" width="9.140625" style="1"/>
    <col min="513" max="513" width="12" style="1" bestFit="1" customWidth="1"/>
    <col min="514" max="514" width="19.85546875" style="1" customWidth="1"/>
    <col min="515" max="515" width="29.28515625" style="1" customWidth="1"/>
    <col min="516" max="516" width="21.140625" style="1" customWidth="1"/>
    <col min="517" max="517" width="45.140625" style="1" customWidth="1"/>
    <col min="518" max="518" width="17.7109375" style="1" customWidth="1"/>
    <col min="519" max="520" width="9.140625" style="1"/>
    <col min="521" max="521" width="9.5703125" style="1" bestFit="1" customWidth="1"/>
    <col min="522" max="768" width="9.140625" style="1"/>
    <col min="769" max="769" width="12" style="1" bestFit="1" customWidth="1"/>
    <col min="770" max="770" width="19.85546875" style="1" customWidth="1"/>
    <col min="771" max="771" width="29.28515625" style="1" customWidth="1"/>
    <col min="772" max="772" width="21.140625" style="1" customWidth="1"/>
    <col min="773" max="773" width="45.140625" style="1" customWidth="1"/>
    <col min="774" max="774" width="17.7109375" style="1" customWidth="1"/>
    <col min="775" max="776" width="9.140625" style="1"/>
    <col min="777" max="777" width="9.5703125" style="1" bestFit="1" customWidth="1"/>
    <col min="778" max="1024" width="9.140625" style="1"/>
    <col min="1025" max="1025" width="12" style="1" bestFit="1" customWidth="1"/>
    <col min="1026" max="1026" width="19.85546875" style="1" customWidth="1"/>
    <col min="1027" max="1027" width="29.28515625" style="1" customWidth="1"/>
    <col min="1028" max="1028" width="21.140625" style="1" customWidth="1"/>
    <col min="1029" max="1029" width="45.140625" style="1" customWidth="1"/>
    <col min="1030" max="1030" width="17.7109375" style="1" customWidth="1"/>
    <col min="1031" max="1032" width="9.140625" style="1"/>
    <col min="1033" max="1033" width="9.5703125" style="1" bestFit="1" customWidth="1"/>
    <col min="1034" max="1280" width="9.140625" style="1"/>
    <col min="1281" max="1281" width="12" style="1" bestFit="1" customWidth="1"/>
    <col min="1282" max="1282" width="19.85546875" style="1" customWidth="1"/>
    <col min="1283" max="1283" width="29.28515625" style="1" customWidth="1"/>
    <col min="1284" max="1284" width="21.140625" style="1" customWidth="1"/>
    <col min="1285" max="1285" width="45.140625" style="1" customWidth="1"/>
    <col min="1286" max="1286" width="17.7109375" style="1" customWidth="1"/>
    <col min="1287" max="1288" width="9.140625" style="1"/>
    <col min="1289" max="1289" width="9.5703125" style="1" bestFit="1" customWidth="1"/>
    <col min="1290" max="1536" width="9.140625" style="1"/>
    <col min="1537" max="1537" width="12" style="1" bestFit="1" customWidth="1"/>
    <col min="1538" max="1538" width="19.85546875" style="1" customWidth="1"/>
    <col min="1539" max="1539" width="29.28515625" style="1" customWidth="1"/>
    <col min="1540" max="1540" width="21.140625" style="1" customWidth="1"/>
    <col min="1541" max="1541" width="45.140625" style="1" customWidth="1"/>
    <col min="1542" max="1542" width="17.7109375" style="1" customWidth="1"/>
    <col min="1543" max="1544" width="9.140625" style="1"/>
    <col min="1545" max="1545" width="9.5703125" style="1" bestFit="1" customWidth="1"/>
    <col min="1546" max="1792" width="9.140625" style="1"/>
    <col min="1793" max="1793" width="12" style="1" bestFit="1" customWidth="1"/>
    <col min="1794" max="1794" width="19.85546875" style="1" customWidth="1"/>
    <col min="1795" max="1795" width="29.28515625" style="1" customWidth="1"/>
    <col min="1796" max="1796" width="21.140625" style="1" customWidth="1"/>
    <col min="1797" max="1797" width="45.140625" style="1" customWidth="1"/>
    <col min="1798" max="1798" width="17.7109375" style="1" customWidth="1"/>
    <col min="1799" max="1800" width="9.140625" style="1"/>
    <col min="1801" max="1801" width="9.5703125" style="1" bestFit="1" customWidth="1"/>
    <col min="1802" max="2048" width="9.140625" style="1"/>
    <col min="2049" max="2049" width="12" style="1" bestFit="1" customWidth="1"/>
    <col min="2050" max="2050" width="19.85546875" style="1" customWidth="1"/>
    <col min="2051" max="2051" width="29.28515625" style="1" customWidth="1"/>
    <col min="2052" max="2052" width="21.140625" style="1" customWidth="1"/>
    <col min="2053" max="2053" width="45.140625" style="1" customWidth="1"/>
    <col min="2054" max="2054" width="17.7109375" style="1" customWidth="1"/>
    <col min="2055" max="2056" width="9.140625" style="1"/>
    <col min="2057" max="2057" width="9.5703125" style="1" bestFit="1" customWidth="1"/>
    <col min="2058" max="2304" width="9.140625" style="1"/>
    <col min="2305" max="2305" width="12" style="1" bestFit="1" customWidth="1"/>
    <col min="2306" max="2306" width="19.85546875" style="1" customWidth="1"/>
    <col min="2307" max="2307" width="29.28515625" style="1" customWidth="1"/>
    <col min="2308" max="2308" width="21.140625" style="1" customWidth="1"/>
    <col min="2309" max="2309" width="45.140625" style="1" customWidth="1"/>
    <col min="2310" max="2310" width="17.7109375" style="1" customWidth="1"/>
    <col min="2311" max="2312" width="9.140625" style="1"/>
    <col min="2313" max="2313" width="9.5703125" style="1" bestFit="1" customWidth="1"/>
    <col min="2314" max="2560" width="9.140625" style="1"/>
    <col min="2561" max="2561" width="12" style="1" bestFit="1" customWidth="1"/>
    <col min="2562" max="2562" width="19.85546875" style="1" customWidth="1"/>
    <col min="2563" max="2563" width="29.28515625" style="1" customWidth="1"/>
    <col min="2564" max="2564" width="21.140625" style="1" customWidth="1"/>
    <col min="2565" max="2565" width="45.140625" style="1" customWidth="1"/>
    <col min="2566" max="2566" width="17.7109375" style="1" customWidth="1"/>
    <col min="2567" max="2568" width="9.140625" style="1"/>
    <col min="2569" max="2569" width="9.5703125" style="1" bestFit="1" customWidth="1"/>
    <col min="2570" max="2816" width="9.140625" style="1"/>
    <col min="2817" max="2817" width="12" style="1" bestFit="1" customWidth="1"/>
    <col min="2818" max="2818" width="19.85546875" style="1" customWidth="1"/>
    <col min="2819" max="2819" width="29.28515625" style="1" customWidth="1"/>
    <col min="2820" max="2820" width="21.140625" style="1" customWidth="1"/>
    <col min="2821" max="2821" width="45.140625" style="1" customWidth="1"/>
    <col min="2822" max="2822" width="17.7109375" style="1" customWidth="1"/>
    <col min="2823" max="2824" width="9.140625" style="1"/>
    <col min="2825" max="2825" width="9.5703125" style="1" bestFit="1" customWidth="1"/>
    <col min="2826" max="3072" width="9.140625" style="1"/>
    <col min="3073" max="3073" width="12" style="1" bestFit="1" customWidth="1"/>
    <col min="3074" max="3074" width="19.85546875" style="1" customWidth="1"/>
    <col min="3075" max="3075" width="29.28515625" style="1" customWidth="1"/>
    <col min="3076" max="3076" width="21.140625" style="1" customWidth="1"/>
    <col min="3077" max="3077" width="45.140625" style="1" customWidth="1"/>
    <col min="3078" max="3078" width="17.7109375" style="1" customWidth="1"/>
    <col min="3079" max="3080" width="9.140625" style="1"/>
    <col min="3081" max="3081" width="9.5703125" style="1" bestFit="1" customWidth="1"/>
    <col min="3082" max="3328" width="9.140625" style="1"/>
    <col min="3329" max="3329" width="12" style="1" bestFit="1" customWidth="1"/>
    <col min="3330" max="3330" width="19.85546875" style="1" customWidth="1"/>
    <col min="3331" max="3331" width="29.28515625" style="1" customWidth="1"/>
    <col min="3332" max="3332" width="21.140625" style="1" customWidth="1"/>
    <col min="3333" max="3333" width="45.140625" style="1" customWidth="1"/>
    <col min="3334" max="3334" width="17.7109375" style="1" customWidth="1"/>
    <col min="3335" max="3336" width="9.140625" style="1"/>
    <col min="3337" max="3337" width="9.5703125" style="1" bestFit="1" customWidth="1"/>
    <col min="3338" max="3584" width="9.140625" style="1"/>
    <col min="3585" max="3585" width="12" style="1" bestFit="1" customWidth="1"/>
    <col min="3586" max="3586" width="19.85546875" style="1" customWidth="1"/>
    <col min="3587" max="3587" width="29.28515625" style="1" customWidth="1"/>
    <col min="3588" max="3588" width="21.140625" style="1" customWidth="1"/>
    <col min="3589" max="3589" width="45.140625" style="1" customWidth="1"/>
    <col min="3590" max="3590" width="17.7109375" style="1" customWidth="1"/>
    <col min="3591" max="3592" width="9.140625" style="1"/>
    <col min="3593" max="3593" width="9.5703125" style="1" bestFit="1" customWidth="1"/>
    <col min="3594" max="3840" width="9.140625" style="1"/>
    <col min="3841" max="3841" width="12" style="1" bestFit="1" customWidth="1"/>
    <col min="3842" max="3842" width="19.85546875" style="1" customWidth="1"/>
    <col min="3843" max="3843" width="29.28515625" style="1" customWidth="1"/>
    <col min="3844" max="3844" width="21.140625" style="1" customWidth="1"/>
    <col min="3845" max="3845" width="45.140625" style="1" customWidth="1"/>
    <col min="3846" max="3846" width="17.7109375" style="1" customWidth="1"/>
    <col min="3847" max="3848" width="9.140625" style="1"/>
    <col min="3849" max="3849" width="9.5703125" style="1" bestFit="1" customWidth="1"/>
    <col min="3850" max="4096" width="9.140625" style="1"/>
    <col min="4097" max="4097" width="12" style="1" bestFit="1" customWidth="1"/>
    <col min="4098" max="4098" width="19.85546875" style="1" customWidth="1"/>
    <col min="4099" max="4099" width="29.28515625" style="1" customWidth="1"/>
    <col min="4100" max="4100" width="21.140625" style="1" customWidth="1"/>
    <col min="4101" max="4101" width="45.140625" style="1" customWidth="1"/>
    <col min="4102" max="4102" width="17.7109375" style="1" customWidth="1"/>
    <col min="4103" max="4104" width="9.140625" style="1"/>
    <col min="4105" max="4105" width="9.5703125" style="1" bestFit="1" customWidth="1"/>
    <col min="4106" max="4352" width="9.140625" style="1"/>
    <col min="4353" max="4353" width="12" style="1" bestFit="1" customWidth="1"/>
    <col min="4354" max="4354" width="19.85546875" style="1" customWidth="1"/>
    <col min="4355" max="4355" width="29.28515625" style="1" customWidth="1"/>
    <col min="4356" max="4356" width="21.140625" style="1" customWidth="1"/>
    <col min="4357" max="4357" width="45.140625" style="1" customWidth="1"/>
    <col min="4358" max="4358" width="17.7109375" style="1" customWidth="1"/>
    <col min="4359" max="4360" width="9.140625" style="1"/>
    <col min="4361" max="4361" width="9.5703125" style="1" bestFit="1" customWidth="1"/>
    <col min="4362" max="4608" width="9.140625" style="1"/>
    <col min="4609" max="4609" width="12" style="1" bestFit="1" customWidth="1"/>
    <col min="4610" max="4610" width="19.85546875" style="1" customWidth="1"/>
    <col min="4611" max="4611" width="29.28515625" style="1" customWidth="1"/>
    <col min="4612" max="4612" width="21.140625" style="1" customWidth="1"/>
    <col min="4613" max="4613" width="45.140625" style="1" customWidth="1"/>
    <col min="4614" max="4614" width="17.7109375" style="1" customWidth="1"/>
    <col min="4615" max="4616" width="9.140625" style="1"/>
    <col min="4617" max="4617" width="9.5703125" style="1" bestFit="1" customWidth="1"/>
    <col min="4618" max="4864" width="9.140625" style="1"/>
    <col min="4865" max="4865" width="12" style="1" bestFit="1" customWidth="1"/>
    <col min="4866" max="4866" width="19.85546875" style="1" customWidth="1"/>
    <col min="4867" max="4867" width="29.28515625" style="1" customWidth="1"/>
    <col min="4868" max="4868" width="21.140625" style="1" customWidth="1"/>
    <col min="4869" max="4869" width="45.140625" style="1" customWidth="1"/>
    <col min="4870" max="4870" width="17.7109375" style="1" customWidth="1"/>
    <col min="4871" max="4872" width="9.140625" style="1"/>
    <col min="4873" max="4873" width="9.5703125" style="1" bestFit="1" customWidth="1"/>
    <col min="4874" max="5120" width="9.140625" style="1"/>
    <col min="5121" max="5121" width="12" style="1" bestFit="1" customWidth="1"/>
    <col min="5122" max="5122" width="19.85546875" style="1" customWidth="1"/>
    <col min="5123" max="5123" width="29.28515625" style="1" customWidth="1"/>
    <col min="5124" max="5124" width="21.140625" style="1" customWidth="1"/>
    <col min="5125" max="5125" width="45.140625" style="1" customWidth="1"/>
    <col min="5126" max="5126" width="17.7109375" style="1" customWidth="1"/>
    <col min="5127" max="5128" width="9.140625" style="1"/>
    <col min="5129" max="5129" width="9.5703125" style="1" bestFit="1" customWidth="1"/>
    <col min="5130" max="5376" width="9.140625" style="1"/>
    <col min="5377" max="5377" width="12" style="1" bestFit="1" customWidth="1"/>
    <col min="5378" max="5378" width="19.85546875" style="1" customWidth="1"/>
    <col min="5379" max="5379" width="29.28515625" style="1" customWidth="1"/>
    <col min="5380" max="5380" width="21.140625" style="1" customWidth="1"/>
    <col min="5381" max="5381" width="45.140625" style="1" customWidth="1"/>
    <col min="5382" max="5382" width="17.7109375" style="1" customWidth="1"/>
    <col min="5383" max="5384" width="9.140625" style="1"/>
    <col min="5385" max="5385" width="9.5703125" style="1" bestFit="1" customWidth="1"/>
    <col min="5386" max="5632" width="9.140625" style="1"/>
    <col min="5633" max="5633" width="12" style="1" bestFit="1" customWidth="1"/>
    <col min="5634" max="5634" width="19.85546875" style="1" customWidth="1"/>
    <col min="5635" max="5635" width="29.28515625" style="1" customWidth="1"/>
    <col min="5636" max="5636" width="21.140625" style="1" customWidth="1"/>
    <col min="5637" max="5637" width="45.140625" style="1" customWidth="1"/>
    <col min="5638" max="5638" width="17.7109375" style="1" customWidth="1"/>
    <col min="5639" max="5640" width="9.140625" style="1"/>
    <col min="5641" max="5641" width="9.5703125" style="1" bestFit="1" customWidth="1"/>
    <col min="5642" max="5888" width="9.140625" style="1"/>
    <col min="5889" max="5889" width="12" style="1" bestFit="1" customWidth="1"/>
    <col min="5890" max="5890" width="19.85546875" style="1" customWidth="1"/>
    <col min="5891" max="5891" width="29.28515625" style="1" customWidth="1"/>
    <col min="5892" max="5892" width="21.140625" style="1" customWidth="1"/>
    <col min="5893" max="5893" width="45.140625" style="1" customWidth="1"/>
    <col min="5894" max="5894" width="17.7109375" style="1" customWidth="1"/>
    <col min="5895" max="5896" width="9.140625" style="1"/>
    <col min="5897" max="5897" width="9.5703125" style="1" bestFit="1" customWidth="1"/>
    <col min="5898" max="6144" width="9.140625" style="1"/>
    <col min="6145" max="6145" width="12" style="1" bestFit="1" customWidth="1"/>
    <col min="6146" max="6146" width="19.85546875" style="1" customWidth="1"/>
    <col min="6147" max="6147" width="29.28515625" style="1" customWidth="1"/>
    <col min="6148" max="6148" width="21.140625" style="1" customWidth="1"/>
    <col min="6149" max="6149" width="45.140625" style="1" customWidth="1"/>
    <col min="6150" max="6150" width="17.7109375" style="1" customWidth="1"/>
    <col min="6151" max="6152" width="9.140625" style="1"/>
    <col min="6153" max="6153" width="9.5703125" style="1" bestFit="1" customWidth="1"/>
    <col min="6154" max="6400" width="9.140625" style="1"/>
    <col min="6401" max="6401" width="12" style="1" bestFit="1" customWidth="1"/>
    <col min="6402" max="6402" width="19.85546875" style="1" customWidth="1"/>
    <col min="6403" max="6403" width="29.28515625" style="1" customWidth="1"/>
    <col min="6404" max="6404" width="21.140625" style="1" customWidth="1"/>
    <col min="6405" max="6405" width="45.140625" style="1" customWidth="1"/>
    <col min="6406" max="6406" width="17.7109375" style="1" customWidth="1"/>
    <col min="6407" max="6408" width="9.140625" style="1"/>
    <col min="6409" max="6409" width="9.5703125" style="1" bestFit="1" customWidth="1"/>
    <col min="6410" max="6656" width="9.140625" style="1"/>
    <col min="6657" max="6657" width="12" style="1" bestFit="1" customWidth="1"/>
    <col min="6658" max="6658" width="19.85546875" style="1" customWidth="1"/>
    <col min="6659" max="6659" width="29.28515625" style="1" customWidth="1"/>
    <col min="6660" max="6660" width="21.140625" style="1" customWidth="1"/>
    <col min="6661" max="6661" width="45.140625" style="1" customWidth="1"/>
    <col min="6662" max="6662" width="17.7109375" style="1" customWidth="1"/>
    <col min="6663" max="6664" width="9.140625" style="1"/>
    <col min="6665" max="6665" width="9.5703125" style="1" bestFit="1" customWidth="1"/>
    <col min="6666" max="6912" width="9.140625" style="1"/>
    <col min="6913" max="6913" width="12" style="1" bestFit="1" customWidth="1"/>
    <col min="6914" max="6914" width="19.85546875" style="1" customWidth="1"/>
    <col min="6915" max="6915" width="29.28515625" style="1" customWidth="1"/>
    <col min="6916" max="6916" width="21.140625" style="1" customWidth="1"/>
    <col min="6917" max="6917" width="45.140625" style="1" customWidth="1"/>
    <col min="6918" max="6918" width="17.7109375" style="1" customWidth="1"/>
    <col min="6919" max="6920" width="9.140625" style="1"/>
    <col min="6921" max="6921" width="9.5703125" style="1" bestFit="1" customWidth="1"/>
    <col min="6922" max="7168" width="9.140625" style="1"/>
    <col min="7169" max="7169" width="12" style="1" bestFit="1" customWidth="1"/>
    <col min="7170" max="7170" width="19.85546875" style="1" customWidth="1"/>
    <col min="7171" max="7171" width="29.28515625" style="1" customWidth="1"/>
    <col min="7172" max="7172" width="21.140625" style="1" customWidth="1"/>
    <col min="7173" max="7173" width="45.140625" style="1" customWidth="1"/>
    <col min="7174" max="7174" width="17.7109375" style="1" customWidth="1"/>
    <col min="7175" max="7176" width="9.140625" style="1"/>
    <col min="7177" max="7177" width="9.5703125" style="1" bestFit="1" customWidth="1"/>
    <col min="7178" max="7424" width="9.140625" style="1"/>
    <col min="7425" max="7425" width="12" style="1" bestFit="1" customWidth="1"/>
    <col min="7426" max="7426" width="19.85546875" style="1" customWidth="1"/>
    <col min="7427" max="7427" width="29.28515625" style="1" customWidth="1"/>
    <col min="7428" max="7428" width="21.140625" style="1" customWidth="1"/>
    <col min="7429" max="7429" width="45.140625" style="1" customWidth="1"/>
    <col min="7430" max="7430" width="17.7109375" style="1" customWidth="1"/>
    <col min="7431" max="7432" width="9.140625" style="1"/>
    <col min="7433" max="7433" width="9.5703125" style="1" bestFit="1" customWidth="1"/>
    <col min="7434" max="7680" width="9.140625" style="1"/>
    <col min="7681" max="7681" width="12" style="1" bestFit="1" customWidth="1"/>
    <col min="7682" max="7682" width="19.85546875" style="1" customWidth="1"/>
    <col min="7683" max="7683" width="29.28515625" style="1" customWidth="1"/>
    <col min="7684" max="7684" width="21.140625" style="1" customWidth="1"/>
    <col min="7685" max="7685" width="45.140625" style="1" customWidth="1"/>
    <col min="7686" max="7686" width="17.7109375" style="1" customWidth="1"/>
    <col min="7687" max="7688" width="9.140625" style="1"/>
    <col min="7689" max="7689" width="9.5703125" style="1" bestFit="1" customWidth="1"/>
    <col min="7690" max="7936" width="9.140625" style="1"/>
    <col min="7937" max="7937" width="12" style="1" bestFit="1" customWidth="1"/>
    <col min="7938" max="7938" width="19.85546875" style="1" customWidth="1"/>
    <col min="7939" max="7939" width="29.28515625" style="1" customWidth="1"/>
    <col min="7940" max="7940" width="21.140625" style="1" customWidth="1"/>
    <col min="7941" max="7941" width="45.140625" style="1" customWidth="1"/>
    <col min="7942" max="7942" width="17.7109375" style="1" customWidth="1"/>
    <col min="7943" max="7944" width="9.140625" style="1"/>
    <col min="7945" max="7945" width="9.5703125" style="1" bestFit="1" customWidth="1"/>
    <col min="7946" max="8192" width="9.140625" style="1"/>
    <col min="8193" max="8193" width="12" style="1" bestFit="1" customWidth="1"/>
    <col min="8194" max="8194" width="19.85546875" style="1" customWidth="1"/>
    <col min="8195" max="8195" width="29.28515625" style="1" customWidth="1"/>
    <col min="8196" max="8196" width="21.140625" style="1" customWidth="1"/>
    <col min="8197" max="8197" width="45.140625" style="1" customWidth="1"/>
    <col min="8198" max="8198" width="17.7109375" style="1" customWidth="1"/>
    <col min="8199" max="8200" width="9.140625" style="1"/>
    <col min="8201" max="8201" width="9.5703125" style="1" bestFit="1" customWidth="1"/>
    <col min="8202" max="8448" width="9.140625" style="1"/>
    <col min="8449" max="8449" width="12" style="1" bestFit="1" customWidth="1"/>
    <col min="8450" max="8450" width="19.85546875" style="1" customWidth="1"/>
    <col min="8451" max="8451" width="29.28515625" style="1" customWidth="1"/>
    <col min="8452" max="8452" width="21.140625" style="1" customWidth="1"/>
    <col min="8453" max="8453" width="45.140625" style="1" customWidth="1"/>
    <col min="8454" max="8454" width="17.7109375" style="1" customWidth="1"/>
    <col min="8455" max="8456" width="9.140625" style="1"/>
    <col min="8457" max="8457" width="9.5703125" style="1" bestFit="1" customWidth="1"/>
    <col min="8458" max="8704" width="9.140625" style="1"/>
    <col min="8705" max="8705" width="12" style="1" bestFit="1" customWidth="1"/>
    <col min="8706" max="8706" width="19.85546875" style="1" customWidth="1"/>
    <col min="8707" max="8707" width="29.28515625" style="1" customWidth="1"/>
    <col min="8708" max="8708" width="21.140625" style="1" customWidth="1"/>
    <col min="8709" max="8709" width="45.140625" style="1" customWidth="1"/>
    <col min="8710" max="8710" width="17.7109375" style="1" customWidth="1"/>
    <col min="8711" max="8712" width="9.140625" style="1"/>
    <col min="8713" max="8713" width="9.5703125" style="1" bestFit="1" customWidth="1"/>
    <col min="8714" max="8960" width="9.140625" style="1"/>
    <col min="8961" max="8961" width="12" style="1" bestFit="1" customWidth="1"/>
    <col min="8962" max="8962" width="19.85546875" style="1" customWidth="1"/>
    <col min="8963" max="8963" width="29.28515625" style="1" customWidth="1"/>
    <col min="8964" max="8964" width="21.140625" style="1" customWidth="1"/>
    <col min="8965" max="8965" width="45.140625" style="1" customWidth="1"/>
    <col min="8966" max="8966" width="17.7109375" style="1" customWidth="1"/>
    <col min="8967" max="8968" width="9.140625" style="1"/>
    <col min="8969" max="8969" width="9.5703125" style="1" bestFit="1" customWidth="1"/>
    <col min="8970" max="9216" width="9.140625" style="1"/>
    <col min="9217" max="9217" width="12" style="1" bestFit="1" customWidth="1"/>
    <col min="9218" max="9218" width="19.85546875" style="1" customWidth="1"/>
    <col min="9219" max="9219" width="29.28515625" style="1" customWidth="1"/>
    <col min="9220" max="9220" width="21.140625" style="1" customWidth="1"/>
    <col min="9221" max="9221" width="45.140625" style="1" customWidth="1"/>
    <col min="9222" max="9222" width="17.7109375" style="1" customWidth="1"/>
    <col min="9223" max="9224" width="9.140625" style="1"/>
    <col min="9225" max="9225" width="9.5703125" style="1" bestFit="1" customWidth="1"/>
    <col min="9226" max="9472" width="9.140625" style="1"/>
    <col min="9473" max="9473" width="12" style="1" bestFit="1" customWidth="1"/>
    <col min="9474" max="9474" width="19.85546875" style="1" customWidth="1"/>
    <col min="9475" max="9475" width="29.28515625" style="1" customWidth="1"/>
    <col min="9476" max="9476" width="21.140625" style="1" customWidth="1"/>
    <col min="9477" max="9477" width="45.140625" style="1" customWidth="1"/>
    <col min="9478" max="9478" width="17.7109375" style="1" customWidth="1"/>
    <col min="9479" max="9480" width="9.140625" style="1"/>
    <col min="9481" max="9481" width="9.5703125" style="1" bestFit="1" customWidth="1"/>
    <col min="9482" max="9728" width="9.140625" style="1"/>
    <col min="9729" max="9729" width="12" style="1" bestFit="1" customWidth="1"/>
    <col min="9730" max="9730" width="19.85546875" style="1" customWidth="1"/>
    <col min="9731" max="9731" width="29.28515625" style="1" customWidth="1"/>
    <col min="9732" max="9732" width="21.140625" style="1" customWidth="1"/>
    <col min="9733" max="9733" width="45.140625" style="1" customWidth="1"/>
    <col min="9734" max="9734" width="17.7109375" style="1" customWidth="1"/>
    <col min="9735" max="9736" width="9.140625" style="1"/>
    <col min="9737" max="9737" width="9.5703125" style="1" bestFit="1" customWidth="1"/>
    <col min="9738" max="9984" width="9.140625" style="1"/>
    <col min="9985" max="9985" width="12" style="1" bestFit="1" customWidth="1"/>
    <col min="9986" max="9986" width="19.85546875" style="1" customWidth="1"/>
    <col min="9987" max="9987" width="29.28515625" style="1" customWidth="1"/>
    <col min="9988" max="9988" width="21.140625" style="1" customWidth="1"/>
    <col min="9989" max="9989" width="45.140625" style="1" customWidth="1"/>
    <col min="9990" max="9990" width="17.7109375" style="1" customWidth="1"/>
    <col min="9991" max="9992" width="9.140625" style="1"/>
    <col min="9993" max="9993" width="9.5703125" style="1" bestFit="1" customWidth="1"/>
    <col min="9994" max="10240" width="9.140625" style="1"/>
    <col min="10241" max="10241" width="12" style="1" bestFit="1" customWidth="1"/>
    <col min="10242" max="10242" width="19.85546875" style="1" customWidth="1"/>
    <col min="10243" max="10243" width="29.28515625" style="1" customWidth="1"/>
    <col min="10244" max="10244" width="21.140625" style="1" customWidth="1"/>
    <col min="10245" max="10245" width="45.140625" style="1" customWidth="1"/>
    <col min="10246" max="10246" width="17.7109375" style="1" customWidth="1"/>
    <col min="10247" max="10248" width="9.140625" style="1"/>
    <col min="10249" max="10249" width="9.5703125" style="1" bestFit="1" customWidth="1"/>
    <col min="10250" max="10496" width="9.140625" style="1"/>
    <col min="10497" max="10497" width="12" style="1" bestFit="1" customWidth="1"/>
    <col min="10498" max="10498" width="19.85546875" style="1" customWidth="1"/>
    <col min="10499" max="10499" width="29.28515625" style="1" customWidth="1"/>
    <col min="10500" max="10500" width="21.140625" style="1" customWidth="1"/>
    <col min="10501" max="10501" width="45.140625" style="1" customWidth="1"/>
    <col min="10502" max="10502" width="17.7109375" style="1" customWidth="1"/>
    <col min="10503" max="10504" width="9.140625" style="1"/>
    <col min="10505" max="10505" width="9.5703125" style="1" bestFit="1" customWidth="1"/>
    <col min="10506" max="10752" width="9.140625" style="1"/>
    <col min="10753" max="10753" width="12" style="1" bestFit="1" customWidth="1"/>
    <col min="10754" max="10754" width="19.85546875" style="1" customWidth="1"/>
    <col min="10755" max="10755" width="29.28515625" style="1" customWidth="1"/>
    <col min="10756" max="10756" width="21.140625" style="1" customWidth="1"/>
    <col min="10757" max="10757" width="45.140625" style="1" customWidth="1"/>
    <col min="10758" max="10758" width="17.7109375" style="1" customWidth="1"/>
    <col min="10759" max="10760" width="9.140625" style="1"/>
    <col min="10761" max="10761" width="9.5703125" style="1" bestFit="1" customWidth="1"/>
    <col min="10762" max="11008" width="9.140625" style="1"/>
    <col min="11009" max="11009" width="12" style="1" bestFit="1" customWidth="1"/>
    <col min="11010" max="11010" width="19.85546875" style="1" customWidth="1"/>
    <col min="11011" max="11011" width="29.28515625" style="1" customWidth="1"/>
    <col min="11012" max="11012" width="21.140625" style="1" customWidth="1"/>
    <col min="11013" max="11013" width="45.140625" style="1" customWidth="1"/>
    <col min="11014" max="11014" width="17.7109375" style="1" customWidth="1"/>
    <col min="11015" max="11016" width="9.140625" style="1"/>
    <col min="11017" max="11017" width="9.5703125" style="1" bestFit="1" customWidth="1"/>
    <col min="11018" max="11264" width="9.140625" style="1"/>
    <col min="11265" max="11265" width="12" style="1" bestFit="1" customWidth="1"/>
    <col min="11266" max="11266" width="19.85546875" style="1" customWidth="1"/>
    <col min="11267" max="11267" width="29.28515625" style="1" customWidth="1"/>
    <col min="11268" max="11268" width="21.140625" style="1" customWidth="1"/>
    <col min="11269" max="11269" width="45.140625" style="1" customWidth="1"/>
    <col min="11270" max="11270" width="17.7109375" style="1" customWidth="1"/>
    <col min="11271" max="11272" width="9.140625" style="1"/>
    <col min="11273" max="11273" width="9.5703125" style="1" bestFit="1" customWidth="1"/>
    <col min="11274" max="11520" width="9.140625" style="1"/>
    <col min="11521" max="11521" width="12" style="1" bestFit="1" customWidth="1"/>
    <col min="11522" max="11522" width="19.85546875" style="1" customWidth="1"/>
    <col min="11523" max="11523" width="29.28515625" style="1" customWidth="1"/>
    <col min="11524" max="11524" width="21.140625" style="1" customWidth="1"/>
    <col min="11525" max="11525" width="45.140625" style="1" customWidth="1"/>
    <col min="11526" max="11526" width="17.7109375" style="1" customWidth="1"/>
    <col min="11527" max="11528" width="9.140625" style="1"/>
    <col min="11529" max="11529" width="9.5703125" style="1" bestFit="1" customWidth="1"/>
    <col min="11530" max="11776" width="9.140625" style="1"/>
    <col min="11777" max="11777" width="12" style="1" bestFit="1" customWidth="1"/>
    <col min="11778" max="11778" width="19.85546875" style="1" customWidth="1"/>
    <col min="11779" max="11779" width="29.28515625" style="1" customWidth="1"/>
    <col min="11780" max="11780" width="21.140625" style="1" customWidth="1"/>
    <col min="11781" max="11781" width="45.140625" style="1" customWidth="1"/>
    <col min="11782" max="11782" width="17.7109375" style="1" customWidth="1"/>
    <col min="11783" max="11784" width="9.140625" style="1"/>
    <col min="11785" max="11785" width="9.5703125" style="1" bestFit="1" customWidth="1"/>
    <col min="11786" max="12032" width="9.140625" style="1"/>
    <col min="12033" max="12033" width="12" style="1" bestFit="1" customWidth="1"/>
    <col min="12034" max="12034" width="19.85546875" style="1" customWidth="1"/>
    <col min="12035" max="12035" width="29.28515625" style="1" customWidth="1"/>
    <col min="12036" max="12036" width="21.140625" style="1" customWidth="1"/>
    <col min="12037" max="12037" width="45.140625" style="1" customWidth="1"/>
    <col min="12038" max="12038" width="17.7109375" style="1" customWidth="1"/>
    <col min="12039" max="12040" width="9.140625" style="1"/>
    <col min="12041" max="12041" width="9.5703125" style="1" bestFit="1" customWidth="1"/>
    <col min="12042" max="12288" width="9.140625" style="1"/>
    <col min="12289" max="12289" width="12" style="1" bestFit="1" customWidth="1"/>
    <col min="12290" max="12290" width="19.85546875" style="1" customWidth="1"/>
    <col min="12291" max="12291" width="29.28515625" style="1" customWidth="1"/>
    <col min="12292" max="12292" width="21.140625" style="1" customWidth="1"/>
    <col min="12293" max="12293" width="45.140625" style="1" customWidth="1"/>
    <col min="12294" max="12294" width="17.7109375" style="1" customWidth="1"/>
    <col min="12295" max="12296" width="9.140625" style="1"/>
    <col min="12297" max="12297" width="9.5703125" style="1" bestFit="1" customWidth="1"/>
    <col min="12298" max="12544" width="9.140625" style="1"/>
    <col min="12545" max="12545" width="12" style="1" bestFit="1" customWidth="1"/>
    <col min="12546" max="12546" width="19.85546875" style="1" customWidth="1"/>
    <col min="12547" max="12547" width="29.28515625" style="1" customWidth="1"/>
    <col min="12548" max="12548" width="21.140625" style="1" customWidth="1"/>
    <col min="12549" max="12549" width="45.140625" style="1" customWidth="1"/>
    <col min="12550" max="12550" width="17.7109375" style="1" customWidth="1"/>
    <col min="12551" max="12552" width="9.140625" style="1"/>
    <col min="12553" max="12553" width="9.5703125" style="1" bestFit="1" customWidth="1"/>
    <col min="12554" max="12800" width="9.140625" style="1"/>
    <col min="12801" max="12801" width="12" style="1" bestFit="1" customWidth="1"/>
    <col min="12802" max="12802" width="19.85546875" style="1" customWidth="1"/>
    <col min="12803" max="12803" width="29.28515625" style="1" customWidth="1"/>
    <col min="12804" max="12804" width="21.140625" style="1" customWidth="1"/>
    <col min="12805" max="12805" width="45.140625" style="1" customWidth="1"/>
    <col min="12806" max="12806" width="17.7109375" style="1" customWidth="1"/>
    <col min="12807" max="12808" width="9.140625" style="1"/>
    <col min="12809" max="12809" width="9.5703125" style="1" bestFit="1" customWidth="1"/>
    <col min="12810" max="13056" width="9.140625" style="1"/>
    <col min="13057" max="13057" width="12" style="1" bestFit="1" customWidth="1"/>
    <col min="13058" max="13058" width="19.85546875" style="1" customWidth="1"/>
    <col min="13059" max="13059" width="29.28515625" style="1" customWidth="1"/>
    <col min="13060" max="13060" width="21.140625" style="1" customWidth="1"/>
    <col min="13061" max="13061" width="45.140625" style="1" customWidth="1"/>
    <col min="13062" max="13062" width="17.7109375" style="1" customWidth="1"/>
    <col min="13063" max="13064" width="9.140625" style="1"/>
    <col min="13065" max="13065" width="9.5703125" style="1" bestFit="1" customWidth="1"/>
    <col min="13066" max="13312" width="9.140625" style="1"/>
    <col min="13313" max="13313" width="12" style="1" bestFit="1" customWidth="1"/>
    <col min="13314" max="13314" width="19.85546875" style="1" customWidth="1"/>
    <col min="13315" max="13315" width="29.28515625" style="1" customWidth="1"/>
    <col min="13316" max="13316" width="21.140625" style="1" customWidth="1"/>
    <col min="13317" max="13317" width="45.140625" style="1" customWidth="1"/>
    <col min="13318" max="13318" width="17.7109375" style="1" customWidth="1"/>
    <col min="13319" max="13320" width="9.140625" style="1"/>
    <col min="13321" max="13321" width="9.5703125" style="1" bestFit="1" customWidth="1"/>
    <col min="13322" max="13568" width="9.140625" style="1"/>
    <col min="13569" max="13569" width="12" style="1" bestFit="1" customWidth="1"/>
    <col min="13570" max="13570" width="19.85546875" style="1" customWidth="1"/>
    <col min="13571" max="13571" width="29.28515625" style="1" customWidth="1"/>
    <col min="13572" max="13572" width="21.140625" style="1" customWidth="1"/>
    <col min="13573" max="13573" width="45.140625" style="1" customWidth="1"/>
    <col min="13574" max="13574" width="17.7109375" style="1" customWidth="1"/>
    <col min="13575" max="13576" width="9.140625" style="1"/>
    <col min="13577" max="13577" width="9.5703125" style="1" bestFit="1" customWidth="1"/>
    <col min="13578" max="13824" width="9.140625" style="1"/>
    <col min="13825" max="13825" width="12" style="1" bestFit="1" customWidth="1"/>
    <col min="13826" max="13826" width="19.85546875" style="1" customWidth="1"/>
    <col min="13827" max="13827" width="29.28515625" style="1" customWidth="1"/>
    <col min="13828" max="13828" width="21.140625" style="1" customWidth="1"/>
    <col min="13829" max="13829" width="45.140625" style="1" customWidth="1"/>
    <col min="13830" max="13830" width="17.7109375" style="1" customWidth="1"/>
    <col min="13831" max="13832" width="9.140625" style="1"/>
    <col min="13833" max="13833" width="9.5703125" style="1" bestFit="1" customWidth="1"/>
    <col min="13834" max="14080" width="9.140625" style="1"/>
    <col min="14081" max="14081" width="12" style="1" bestFit="1" customWidth="1"/>
    <col min="14082" max="14082" width="19.85546875" style="1" customWidth="1"/>
    <col min="14083" max="14083" width="29.28515625" style="1" customWidth="1"/>
    <col min="14084" max="14084" width="21.140625" style="1" customWidth="1"/>
    <col min="14085" max="14085" width="45.140625" style="1" customWidth="1"/>
    <col min="14086" max="14086" width="17.7109375" style="1" customWidth="1"/>
    <col min="14087" max="14088" width="9.140625" style="1"/>
    <col min="14089" max="14089" width="9.5703125" style="1" bestFit="1" customWidth="1"/>
    <col min="14090" max="14336" width="9.140625" style="1"/>
    <col min="14337" max="14337" width="12" style="1" bestFit="1" customWidth="1"/>
    <col min="14338" max="14338" width="19.85546875" style="1" customWidth="1"/>
    <col min="14339" max="14339" width="29.28515625" style="1" customWidth="1"/>
    <col min="14340" max="14340" width="21.140625" style="1" customWidth="1"/>
    <col min="14341" max="14341" width="45.140625" style="1" customWidth="1"/>
    <col min="14342" max="14342" width="17.7109375" style="1" customWidth="1"/>
    <col min="14343" max="14344" width="9.140625" style="1"/>
    <col min="14345" max="14345" width="9.5703125" style="1" bestFit="1" customWidth="1"/>
    <col min="14346" max="14592" width="9.140625" style="1"/>
    <col min="14593" max="14593" width="12" style="1" bestFit="1" customWidth="1"/>
    <col min="14594" max="14594" width="19.85546875" style="1" customWidth="1"/>
    <col min="14595" max="14595" width="29.28515625" style="1" customWidth="1"/>
    <col min="14596" max="14596" width="21.140625" style="1" customWidth="1"/>
    <col min="14597" max="14597" width="45.140625" style="1" customWidth="1"/>
    <col min="14598" max="14598" width="17.7109375" style="1" customWidth="1"/>
    <col min="14599" max="14600" width="9.140625" style="1"/>
    <col min="14601" max="14601" width="9.5703125" style="1" bestFit="1" customWidth="1"/>
    <col min="14602" max="14848" width="9.140625" style="1"/>
    <col min="14849" max="14849" width="12" style="1" bestFit="1" customWidth="1"/>
    <col min="14850" max="14850" width="19.85546875" style="1" customWidth="1"/>
    <col min="14851" max="14851" width="29.28515625" style="1" customWidth="1"/>
    <col min="14852" max="14852" width="21.140625" style="1" customWidth="1"/>
    <col min="14853" max="14853" width="45.140625" style="1" customWidth="1"/>
    <col min="14854" max="14854" width="17.7109375" style="1" customWidth="1"/>
    <col min="14855" max="14856" width="9.140625" style="1"/>
    <col min="14857" max="14857" width="9.5703125" style="1" bestFit="1" customWidth="1"/>
    <col min="14858" max="15104" width="9.140625" style="1"/>
    <col min="15105" max="15105" width="12" style="1" bestFit="1" customWidth="1"/>
    <col min="15106" max="15106" width="19.85546875" style="1" customWidth="1"/>
    <col min="15107" max="15107" width="29.28515625" style="1" customWidth="1"/>
    <col min="15108" max="15108" width="21.140625" style="1" customWidth="1"/>
    <col min="15109" max="15109" width="45.140625" style="1" customWidth="1"/>
    <col min="15110" max="15110" width="17.7109375" style="1" customWidth="1"/>
    <col min="15111" max="15112" width="9.140625" style="1"/>
    <col min="15113" max="15113" width="9.5703125" style="1" bestFit="1" customWidth="1"/>
    <col min="15114" max="15360" width="9.140625" style="1"/>
    <col min="15361" max="15361" width="12" style="1" bestFit="1" customWidth="1"/>
    <col min="15362" max="15362" width="19.85546875" style="1" customWidth="1"/>
    <col min="15363" max="15363" width="29.28515625" style="1" customWidth="1"/>
    <col min="15364" max="15364" width="21.140625" style="1" customWidth="1"/>
    <col min="15365" max="15365" width="45.140625" style="1" customWidth="1"/>
    <col min="15366" max="15366" width="17.7109375" style="1" customWidth="1"/>
    <col min="15367" max="15368" width="9.140625" style="1"/>
    <col min="15369" max="15369" width="9.5703125" style="1" bestFit="1" customWidth="1"/>
    <col min="15370" max="15616" width="9.140625" style="1"/>
    <col min="15617" max="15617" width="12" style="1" bestFit="1" customWidth="1"/>
    <col min="15618" max="15618" width="19.85546875" style="1" customWidth="1"/>
    <col min="15619" max="15619" width="29.28515625" style="1" customWidth="1"/>
    <col min="15620" max="15620" width="21.140625" style="1" customWidth="1"/>
    <col min="15621" max="15621" width="45.140625" style="1" customWidth="1"/>
    <col min="15622" max="15622" width="17.7109375" style="1" customWidth="1"/>
    <col min="15623" max="15624" width="9.140625" style="1"/>
    <col min="15625" max="15625" width="9.5703125" style="1" bestFit="1" customWidth="1"/>
    <col min="15626" max="15872" width="9.140625" style="1"/>
    <col min="15873" max="15873" width="12" style="1" bestFit="1" customWidth="1"/>
    <col min="15874" max="15874" width="19.85546875" style="1" customWidth="1"/>
    <col min="15875" max="15875" width="29.28515625" style="1" customWidth="1"/>
    <col min="15876" max="15876" width="21.140625" style="1" customWidth="1"/>
    <col min="15877" max="15877" width="45.140625" style="1" customWidth="1"/>
    <col min="15878" max="15878" width="17.7109375" style="1" customWidth="1"/>
    <col min="15879" max="15880" width="9.140625" style="1"/>
    <col min="15881" max="15881" width="9.5703125" style="1" bestFit="1" customWidth="1"/>
    <col min="15882" max="16128" width="9.140625" style="1"/>
    <col min="16129" max="16129" width="12" style="1" bestFit="1" customWidth="1"/>
    <col min="16130" max="16130" width="19.85546875" style="1" customWidth="1"/>
    <col min="16131" max="16131" width="29.28515625" style="1" customWidth="1"/>
    <col min="16132" max="16132" width="21.140625" style="1" customWidth="1"/>
    <col min="16133" max="16133" width="45.140625" style="1" customWidth="1"/>
    <col min="16134" max="16134" width="17.7109375" style="1" customWidth="1"/>
    <col min="16135" max="16136" width="9.140625" style="1"/>
    <col min="16137" max="16137" width="9.5703125" style="1" bestFit="1" customWidth="1"/>
    <col min="16138" max="16384" width="9.140625" style="1"/>
  </cols>
  <sheetData>
    <row r="2" spans="1:9" x14ac:dyDescent="0.25">
      <c r="A2" s="12" t="s">
        <v>0</v>
      </c>
      <c r="B2" s="12"/>
      <c r="C2" s="12"/>
      <c r="D2" s="12"/>
      <c r="E2" s="12"/>
      <c r="F2" s="12"/>
    </row>
    <row r="3" spans="1:9" x14ac:dyDescent="0.25">
      <c r="A3" s="24" t="s">
        <v>1</v>
      </c>
      <c r="B3" s="24"/>
      <c r="C3" s="24"/>
      <c r="D3" s="24"/>
      <c r="E3" s="24"/>
      <c r="F3" s="25"/>
    </row>
    <row r="4" spans="1:9" x14ac:dyDescent="0.25">
      <c r="A4" s="13" t="s">
        <v>2</v>
      </c>
      <c r="B4" s="14" t="s">
        <v>3</v>
      </c>
      <c r="C4" s="13" t="s">
        <v>4</v>
      </c>
      <c r="D4" s="13" t="s">
        <v>5</v>
      </c>
      <c r="E4" s="13" t="s">
        <v>6</v>
      </c>
      <c r="F4" s="15" t="s">
        <v>7</v>
      </c>
    </row>
    <row r="5" spans="1:9" x14ac:dyDescent="0.25">
      <c r="A5" s="16">
        <v>45477</v>
      </c>
      <c r="B5" s="16" t="s">
        <v>8</v>
      </c>
      <c r="C5" s="16" t="s">
        <v>8</v>
      </c>
      <c r="D5" s="7">
        <v>45780103000150</v>
      </c>
      <c r="E5" s="16" t="s">
        <v>9</v>
      </c>
      <c r="F5" s="17">
        <v>674706.85</v>
      </c>
    </row>
    <row r="6" spans="1:9" x14ac:dyDescent="0.25">
      <c r="A6" s="16">
        <v>45504</v>
      </c>
      <c r="B6" s="6" t="s">
        <v>10</v>
      </c>
      <c r="C6" s="6" t="s">
        <v>10</v>
      </c>
      <c r="D6" s="7">
        <v>0</v>
      </c>
      <c r="E6" s="6" t="s">
        <v>11</v>
      </c>
      <c r="F6" s="18">
        <v>14650.81</v>
      </c>
    </row>
    <row r="7" spans="1:9" ht="15.75" thickBot="1" x14ac:dyDescent="0.3">
      <c r="A7" s="19"/>
      <c r="B7" s="19"/>
      <c r="C7" s="19"/>
      <c r="D7" s="19"/>
      <c r="E7" s="26" t="s">
        <v>12</v>
      </c>
      <c r="F7" s="27">
        <f>SUM(F5:F6)</f>
        <v>689357.66</v>
      </c>
      <c r="I7" s="2"/>
    </row>
    <row r="8" spans="1:9" ht="15.75" thickTop="1" x14ac:dyDescent="0.25">
      <c r="E8" s="3"/>
      <c r="F8" s="4"/>
    </row>
    <row r="9" spans="1:9" x14ac:dyDescent="0.25">
      <c r="A9" s="24" t="s">
        <v>13</v>
      </c>
      <c r="B9" s="24"/>
      <c r="C9" s="24"/>
      <c r="D9" s="24"/>
      <c r="E9" s="24"/>
      <c r="F9" s="25"/>
    </row>
    <row r="10" spans="1:9" x14ac:dyDescent="0.25">
      <c r="A10" s="20" t="s">
        <v>14</v>
      </c>
      <c r="B10" s="13" t="s">
        <v>15</v>
      </c>
      <c r="C10" s="13" t="s">
        <v>16</v>
      </c>
      <c r="D10" s="13" t="s">
        <v>5</v>
      </c>
      <c r="E10" s="13" t="s">
        <v>17</v>
      </c>
      <c r="F10" s="21" t="s">
        <v>18</v>
      </c>
    </row>
    <row r="11" spans="1:9" x14ac:dyDescent="0.25">
      <c r="A11" s="5" t="s">
        <v>19</v>
      </c>
      <c r="B11" s="6">
        <v>18509859930</v>
      </c>
      <c r="C11" s="5" t="s">
        <v>20</v>
      </c>
      <c r="D11" s="7">
        <v>2558157000162</v>
      </c>
      <c r="E11" s="5" t="s">
        <v>21</v>
      </c>
      <c r="F11" s="8">
        <v>204.07</v>
      </c>
    </row>
    <row r="12" spans="1:9" x14ac:dyDescent="0.25">
      <c r="A12" s="5" t="s">
        <v>19</v>
      </c>
      <c r="B12" s="6">
        <v>286640</v>
      </c>
      <c r="C12" s="5" t="s">
        <v>22</v>
      </c>
      <c r="D12" s="7">
        <v>1989200000181</v>
      </c>
      <c r="E12" s="5" t="s">
        <v>23</v>
      </c>
      <c r="F12" s="8">
        <v>253.77</v>
      </c>
    </row>
    <row r="13" spans="1:9" x14ac:dyDescent="0.25">
      <c r="A13" s="5" t="s">
        <v>19</v>
      </c>
      <c r="B13" s="6">
        <v>24959</v>
      </c>
      <c r="C13" s="5" t="s">
        <v>24</v>
      </c>
      <c r="D13" s="7">
        <v>80546948000186</v>
      </c>
      <c r="E13" s="5" t="s">
        <v>25</v>
      </c>
      <c r="F13" s="8">
        <v>2019.05</v>
      </c>
    </row>
    <row r="14" spans="1:9" x14ac:dyDescent="0.25">
      <c r="A14" s="5" t="s">
        <v>19</v>
      </c>
      <c r="B14" s="6">
        <v>1731610</v>
      </c>
      <c r="C14" s="5" t="s">
        <v>24</v>
      </c>
      <c r="D14" s="7">
        <v>61418042000131</v>
      </c>
      <c r="E14" s="5" t="s">
        <v>26</v>
      </c>
      <c r="F14" s="8">
        <v>3685.2</v>
      </c>
    </row>
    <row r="15" spans="1:9" x14ac:dyDescent="0.25">
      <c r="A15" s="5" t="s">
        <v>19</v>
      </c>
      <c r="B15" s="6" t="s">
        <v>27</v>
      </c>
      <c r="C15" s="5" t="s">
        <v>28</v>
      </c>
      <c r="D15" s="7">
        <v>55972087000150</v>
      </c>
      <c r="E15" s="5" t="s">
        <v>29</v>
      </c>
      <c r="F15" s="8">
        <v>2194.5</v>
      </c>
    </row>
    <row r="16" spans="1:9" x14ac:dyDescent="0.25">
      <c r="A16" s="5" t="s">
        <v>19</v>
      </c>
      <c r="B16" s="6">
        <v>230552</v>
      </c>
      <c r="C16" s="5" t="s">
        <v>28</v>
      </c>
      <c r="D16" s="7">
        <v>55972087000150</v>
      </c>
      <c r="E16" s="5" t="s">
        <v>29</v>
      </c>
      <c r="F16" s="8">
        <v>2469.5</v>
      </c>
    </row>
    <row r="17" spans="1:6" x14ac:dyDescent="0.25">
      <c r="A17" s="5" t="s">
        <v>19</v>
      </c>
      <c r="B17" s="6">
        <v>273106</v>
      </c>
      <c r="C17" s="5" t="s">
        <v>24</v>
      </c>
      <c r="D17" s="7">
        <v>55309074000104</v>
      </c>
      <c r="E17" s="5" t="s">
        <v>30</v>
      </c>
      <c r="F17" s="8">
        <v>310.05</v>
      </c>
    </row>
    <row r="18" spans="1:6" x14ac:dyDescent="0.25">
      <c r="A18" s="5" t="s">
        <v>19</v>
      </c>
      <c r="B18" s="6">
        <v>273122</v>
      </c>
      <c r="C18" s="5" t="s">
        <v>24</v>
      </c>
      <c r="D18" s="7">
        <v>55309074000104</v>
      </c>
      <c r="E18" s="5" t="s">
        <v>30</v>
      </c>
      <c r="F18" s="8">
        <v>556</v>
      </c>
    </row>
    <row r="19" spans="1:6" x14ac:dyDescent="0.25">
      <c r="A19" s="5" t="s">
        <v>19</v>
      </c>
      <c r="B19" s="6">
        <v>1877976</v>
      </c>
      <c r="C19" s="5" t="s">
        <v>28</v>
      </c>
      <c r="D19" s="7">
        <v>67729178000491</v>
      </c>
      <c r="E19" s="5" t="s">
        <v>31</v>
      </c>
      <c r="F19" s="8">
        <v>250</v>
      </c>
    </row>
    <row r="20" spans="1:6" x14ac:dyDescent="0.25">
      <c r="A20" s="5" t="s">
        <v>19</v>
      </c>
      <c r="B20" s="6">
        <v>1485245</v>
      </c>
      <c r="C20" s="5" t="s">
        <v>24</v>
      </c>
      <c r="D20" s="7">
        <v>12420164000157</v>
      </c>
      <c r="E20" s="5" t="s">
        <v>32</v>
      </c>
      <c r="F20" s="8">
        <v>300.10000000000002</v>
      </c>
    </row>
    <row r="21" spans="1:6" x14ac:dyDescent="0.25">
      <c r="A21" s="5" t="s">
        <v>19</v>
      </c>
      <c r="B21" s="6">
        <v>159026</v>
      </c>
      <c r="C21" s="5" t="s">
        <v>28</v>
      </c>
      <c r="D21" s="7">
        <v>67729178000572</v>
      </c>
      <c r="E21" s="5" t="s">
        <v>33</v>
      </c>
      <c r="F21" s="8">
        <v>282</v>
      </c>
    </row>
    <row r="22" spans="1:6" x14ac:dyDescent="0.25">
      <c r="A22" s="5" t="s">
        <v>19</v>
      </c>
      <c r="B22" s="6">
        <v>104943</v>
      </c>
      <c r="C22" s="5" t="s">
        <v>28</v>
      </c>
      <c r="D22" s="7">
        <v>49324221001690</v>
      </c>
      <c r="E22" s="5" t="s">
        <v>34</v>
      </c>
      <c r="F22" s="8">
        <v>518.4</v>
      </c>
    </row>
    <row r="23" spans="1:6" x14ac:dyDescent="0.25">
      <c r="A23" s="5" t="s">
        <v>19</v>
      </c>
      <c r="B23" s="6">
        <v>12027</v>
      </c>
      <c r="C23" s="5" t="s">
        <v>28</v>
      </c>
      <c r="D23" s="7">
        <v>37834012000121</v>
      </c>
      <c r="E23" s="5" t="s">
        <v>35</v>
      </c>
      <c r="F23" s="8">
        <v>208.82</v>
      </c>
    </row>
    <row r="24" spans="1:6" x14ac:dyDescent="0.25">
      <c r="A24" s="5" t="s">
        <v>19</v>
      </c>
      <c r="B24" s="6">
        <v>5469</v>
      </c>
      <c r="C24" s="5" t="s">
        <v>24</v>
      </c>
      <c r="D24" s="7">
        <v>17344464000118</v>
      </c>
      <c r="E24" s="5" t="s">
        <v>36</v>
      </c>
      <c r="F24" s="8">
        <v>1710</v>
      </c>
    </row>
    <row r="25" spans="1:6" x14ac:dyDescent="0.25">
      <c r="A25" s="5" t="s">
        <v>37</v>
      </c>
      <c r="B25" s="6">
        <v>329</v>
      </c>
      <c r="C25" s="5" t="s">
        <v>38</v>
      </c>
      <c r="D25" s="7">
        <v>33726275000166</v>
      </c>
      <c r="E25" s="5" t="s">
        <v>39</v>
      </c>
      <c r="F25" s="8">
        <v>9533.9</v>
      </c>
    </row>
    <row r="26" spans="1:6" x14ac:dyDescent="0.25">
      <c r="A26" s="5" t="s">
        <v>40</v>
      </c>
      <c r="B26" s="9">
        <v>45444</v>
      </c>
      <c r="C26" s="5" t="s">
        <v>41</v>
      </c>
      <c r="D26" s="7">
        <v>0</v>
      </c>
      <c r="E26" s="5" t="s">
        <v>42</v>
      </c>
      <c r="F26" s="8">
        <v>106766.46</v>
      </c>
    </row>
    <row r="27" spans="1:6" x14ac:dyDescent="0.25">
      <c r="A27" s="5" t="s">
        <v>43</v>
      </c>
      <c r="B27" s="6">
        <v>1734491</v>
      </c>
      <c r="C27" s="5" t="s">
        <v>24</v>
      </c>
      <c r="D27" s="7">
        <v>61418042000131</v>
      </c>
      <c r="E27" s="5" t="s">
        <v>26</v>
      </c>
      <c r="F27" s="8">
        <v>368.4</v>
      </c>
    </row>
    <row r="28" spans="1:6" x14ac:dyDescent="0.25">
      <c r="A28" s="5" t="s">
        <v>43</v>
      </c>
      <c r="B28" s="6">
        <v>480815</v>
      </c>
      <c r="C28" s="5" t="s">
        <v>24</v>
      </c>
      <c r="D28" s="7">
        <v>2881877000164</v>
      </c>
      <c r="E28" s="5" t="s">
        <v>44</v>
      </c>
      <c r="F28" s="8">
        <v>311.99</v>
      </c>
    </row>
    <row r="29" spans="1:6" x14ac:dyDescent="0.25">
      <c r="A29" s="5" t="s">
        <v>43</v>
      </c>
      <c r="B29" s="6">
        <v>480815</v>
      </c>
      <c r="C29" s="5" t="s">
        <v>22</v>
      </c>
      <c r="D29" s="7">
        <v>2881877000164</v>
      </c>
      <c r="E29" s="5" t="s">
        <v>44</v>
      </c>
      <c r="F29" s="8">
        <v>150.22</v>
      </c>
    </row>
    <row r="30" spans="1:6" x14ac:dyDescent="0.25">
      <c r="A30" s="5" t="s">
        <v>43</v>
      </c>
      <c r="B30" s="6">
        <v>1774232</v>
      </c>
      <c r="C30" s="5" t="s">
        <v>22</v>
      </c>
      <c r="D30" s="7">
        <v>13254314000162</v>
      </c>
      <c r="E30" s="5" t="s">
        <v>45</v>
      </c>
      <c r="F30" s="8">
        <v>420</v>
      </c>
    </row>
    <row r="31" spans="1:6" x14ac:dyDescent="0.25">
      <c r="A31" s="5" t="s">
        <v>43</v>
      </c>
      <c r="B31" s="6">
        <v>1774233</v>
      </c>
      <c r="C31" s="5" t="s">
        <v>22</v>
      </c>
      <c r="D31" s="7">
        <v>13254314000162</v>
      </c>
      <c r="E31" s="5" t="s">
        <v>45</v>
      </c>
      <c r="F31" s="8">
        <v>136</v>
      </c>
    </row>
    <row r="32" spans="1:6" x14ac:dyDescent="0.25">
      <c r="A32" s="5" t="s">
        <v>43</v>
      </c>
      <c r="B32" s="6" t="s">
        <v>46</v>
      </c>
      <c r="C32" s="5" t="s">
        <v>28</v>
      </c>
      <c r="D32" s="7">
        <v>4274988000138</v>
      </c>
      <c r="E32" s="5" t="s">
        <v>47</v>
      </c>
      <c r="F32" s="8">
        <v>410.89</v>
      </c>
    </row>
    <row r="33" spans="1:6" x14ac:dyDescent="0.25">
      <c r="A33" s="5" t="s">
        <v>43</v>
      </c>
      <c r="B33" s="6">
        <v>18379</v>
      </c>
      <c r="C33" s="5" t="s">
        <v>28</v>
      </c>
      <c r="D33" s="7">
        <v>9944371000368</v>
      </c>
      <c r="E33" s="5" t="s">
        <v>48</v>
      </c>
      <c r="F33" s="8">
        <v>1303.2</v>
      </c>
    </row>
    <row r="34" spans="1:6" x14ac:dyDescent="0.25">
      <c r="A34" s="5" t="s">
        <v>43</v>
      </c>
      <c r="B34" s="6">
        <v>20678</v>
      </c>
      <c r="C34" s="5" t="s">
        <v>24</v>
      </c>
      <c r="D34" s="7">
        <v>1202521000194</v>
      </c>
      <c r="E34" s="5" t="s">
        <v>49</v>
      </c>
      <c r="F34" s="8">
        <v>2325</v>
      </c>
    </row>
    <row r="35" spans="1:6" x14ac:dyDescent="0.25">
      <c r="A35" s="5" t="s">
        <v>43</v>
      </c>
      <c r="B35" s="6">
        <v>2519</v>
      </c>
      <c r="C35" s="5" t="s">
        <v>50</v>
      </c>
      <c r="D35" s="7">
        <v>27243049000121</v>
      </c>
      <c r="E35" s="5" t="s">
        <v>51</v>
      </c>
      <c r="F35" s="8">
        <v>6770.34</v>
      </c>
    </row>
    <row r="36" spans="1:6" x14ac:dyDescent="0.25">
      <c r="A36" s="5" t="s">
        <v>43</v>
      </c>
      <c r="B36" s="6">
        <v>2523</v>
      </c>
      <c r="C36" s="5" t="s">
        <v>50</v>
      </c>
      <c r="D36" s="7">
        <v>27243049000121</v>
      </c>
      <c r="E36" s="5" t="s">
        <v>51</v>
      </c>
      <c r="F36" s="8">
        <v>137016.98000000001</v>
      </c>
    </row>
    <row r="37" spans="1:6" x14ac:dyDescent="0.25">
      <c r="A37" s="5" t="s">
        <v>52</v>
      </c>
      <c r="B37" s="9">
        <v>45444</v>
      </c>
      <c r="C37" s="5" t="s">
        <v>41</v>
      </c>
      <c r="D37" s="7">
        <v>46087854000158</v>
      </c>
      <c r="E37" s="5" t="s">
        <v>53</v>
      </c>
      <c r="F37" s="8">
        <v>527.33000000000004</v>
      </c>
    </row>
    <row r="38" spans="1:6" x14ac:dyDescent="0.25">
      <c r="A38" s="5" t="s">
        <v>52</v>
      </c>
      <c r="B38" s="9">
        <v>45444</v>
      </c>
      <c r="C38" s="5" t="s">
        <v>41</v>
      </c>
      <c r="D38" s="7" t="s">
        <v>54</v>
      </c>
      <c r="E38" s="5" t="s">
        <v>55</v>
      </c>
      <c r="F38" s="8">
        <v>6050.49</v>
      </c>
    </row>
    <row r="39" spans="1:6" x14ac:dyDescent="0.25">
      <c r="A39" s="5" t="s">
        <v>56</v>
      </c>
      <c r="B39" s="9">
        <v>45444</v>
      </c>
      <c r="C39" s="5" t="s">
        <v>41</v>
      </c>
      <c r="D39" s="7">
        <v>52169117000105</v>
      </c>
      <c r="E39" s="5" t="s">
        <v>57</v>
      </c>
      <c r="F39" s="8">
        <v>589.23</v>
      </c>
    </row>
    <row r="40" spans="1:6" x14ac:dyDescent="0.25">
      <c r="A40" s="5" t="s">
        <v>56</v>
      </c>
      <c r="B40" s="9">
        <v>45444</v>
      </c>
      <c r="C40" s="5" t="s">
        <v>41</v>
      </c>
      <c r="D40" s="7">
        <v>46087854000158</v>
      </c>
      <c r="E40" s="5" t="s">
        <v>58</v>
      </c>
      <c r="F40" s="8">
        <v>406.59</v>
      </c>
    </row>
    <row r="41" spans="1:6" x14ac:dyDescent="0.25">
      <c r="A41" s="5" t="s">
        <v>56</v>
      </c>
      <c r="B41" s="9">
        <v>45444</v>
      </c>
      <c r="C41" s="5" t="s">
        <v>41</v>
      </c>
      <c r="D41" s="7">
        <v>67220822000310</v>
      </c>
      <c r="E41" s="5" t="s">
        <v>59</v>
      </c>
      <c r="F41" s="8">
        <v>582.35</v>
      </c>
    </row>
    <row r="42" spans="1:6" x14ac:dyDescent="0.25">
      <c r="A42" s="5" t="s">
        <v>56</v>
      </c>
      <c r="B42" s="9">
        <v>45474</v>
      </c>
      <c r="C42" s="5" t="s">
        <v>41</v>
      </c>
      <c r="D42" s="7">
        <v>0</v>
      </c>
      <c r="E42" s="5" t="s">
        <v>60</v>
      </c>
      <c r="F42" s="8">
        <v>3611.8</v>
      </c>
    </row>
    <row r="43" spans="1:6" x14ac:dyDescent="0.25">
      <c r="A43" s="5" t="s">
        <v>61</v>
      </c>
      <c r="B43" s="9">
        <v>45444</v>
      </c>
      <c r="C43" s="5" t="s">
        <v>41</v>
      </c>
      <c r="D43" s="7" t="s">
        <v>62</v>
      </c>
      <c r="E43" s="5" t="s">
        <v>63</v>
      </c>
      <c r="F43" s="8">
        <v>1456.83</v>
      </c>
    </row>
    <row r="44" spans="1:6" x14ac:dyDescent="0.25">
      <c r="A44" s="5" t="s">
        <v>61</v>
      </c>
      <c r="B44" s="6">
        <v>794611</v>
      </c>
      <c r="C44" s="5" t="s">
        <v>41</v>
      </c>
      <c r="D44" s="7">
        <v>45992724000105</v>
      </c>
      <c r="E44" s="5" t="s">
        <v>64</v>
      </c>
      <c r="F44" s="8">
        <v>76.2</v>
      </c>
    </row>
    <row r="45" spans="1:6" x14ac:dyDescent="0.25">
      <c r="A45" s="5" t="s">
        <v>61</v>
      </c>
      <c r="B45" s="6">
        <v>71104122</v>
      </c>
      <c r="C45" s="5" t="s">
        <v>41</v>
      </c>
      <c r="D45" s="7">
        <v>47866934000174</v>
      </c>
      <c r="E45" s="5" t="s">
        <v>65</v>
      </c>
      <c r="F45" s="8">
        <v>750.87</v>
      </c>
    </row>
    <row r="46" spans="1:6" x14ac:dyDescent="0.25">
      <c r="A46" s="5" t="s">
        <v>66</v>
      </c>
      <c r="B46" s="6">
        <v>1258</v>
      </c>
      <c r="C46" s="5" t="s">
        <v>38</v>
      </c>
      <c r="D46" s="7">
        <v>5670392000110</v>
      </c>
      <c r="E46" s="5" t="s">
        <v>67</v>
      </c>
      <c r="F46" s="8">
        <v>9190.0300000000007</v>
      </c>
    </row>
    <row r="47" spans="1:6" x14ac:dyDescent="0.25">
      <c r="A47" s="5" t="s">
        <v>66</v>
      </c>
      <c r="B47" s="6">
        <v>1259</v>
      </c>
      <c r="C47" s="5" t="s">
        <v>38</v>
      </c>
      <c r="D47" s="7">
        <v>5670392000110</v>
      </c>
      <c r="E47" s="5" t="s">
        <v>67</v>
      </c>
      <c r="F47" s="8">
        <v>22429.61</v>
      </c>
    </row>
    <row r="48" spans="1:6" x14ac:dyDescent="0.25">
      <c r="A48" s="5" t="s">
        <v>66</v>
      </c>
      <c r="B48" s="6">
        <v>1260</v>
      </c>
      <c r="C48" s="5" t="s">
        <v>38</v>
      </c>
      <c r="D48" s="7">
        <v>5670392000110</v>
      </c>
      <c r="E48" s="5" t="s">
        <v>67</v>
      </c>
      <c r="F48" s="8">
        <v>9228.69</v>
      </c>
    </row>
    <row r="49" spans="1:6" x14ac:dyDescent="0.25">
      <c r="A49" s="5" t="s">
        <v>66</v>
      </c>
      <c r="B49" s="6">
        <v>1270</v>
      </c>
      <c r="C49" s="5" t="s">
        <v>38</v>
      </c>
      <c r="D49" s="7">
        <v>5670392000110</v>
      </c>
      <c r="E49" s="5" t="s">
        <v>67</v>
      </c>
      <c r="F49" s="8">
        <v>396.57</v>
      </c>
    </row>
    <row r="50" spans="1:6" x14ac:dyDescent="0.25">
      <c r="A50" s="5" t="s">
        <v>66</v>
      </c>
      <c r="B50" s="6">
        <v>28249</v>
      </c>
      <c r="C50" s="5" t="s">
        <v>22</v>
      </c>
      <c r="D50" s="7">
        <v>29003432000138</v>
      </c>
      <c r="E50" s="5" t="s">
        <v>68</v>
      </c>
      <c r="F50" s="8">
        <v>206</v>
      </c>
    </row>
    <row r="51" spans="1:6" x14ac:dyDescent="0.25">
      <c r="A51" s="5" t="s">
        <v>66</v>
      </c>
      <c r="B51" s="6">
        <v>465</v>
      </c>
      <c r="C51" s="5" t="s">
        <v>22</v>
      </c>
      <c r="D51" s="7">
        <v>48770023000101</v>
      </c>
      <c r="E51" s="5" t="s">
        <v>69</v>
      </c>
      <c r="F51" s="8">
        <v>1046</v>
      </c>
    </row>
    <row r="52" spans="1:6" x14ac:dyDescent="0.25">
      <c r="A52" s="5" t="s">
        <v>66</v>
      </c>
      <c r="B52" s="6">
        <v>16145</v>
      </c>
      <c r="C52" s="5" t="s">
        <v>24</v>
      </c>
      <c r="D52" s="7">
        <v>69055226000196</v>
      </c>
      <c r="E52" s="5" t="s">
        <v>70</v>
      </c>
      <c r="F52" s="8">
        <v>340</v>
      </c>
    </row>
    <row r="53" spans="1:6" x14ac:dyDescent="0.25">
      <c r="A53" s="5" t="s">
        <v>66</v>
      </c>
      <c r="B53" s="6">
        <v>2574</v>
      </c>
      <c r="C53" s="5" t="s">
        <v>50</v>
      </c>
      <c r="D53" s="7">
        <v>27243049000121</v>
      </c>
      <c r="E53" s="5" t="s">
        <v>51</v>
      </c>
      <c r="F53" s="8">
        <v>3227.23</v>
      </c>
    </row>
    <row r="54" spans="1:6" x14ac:dyDescent="0.25">
      <c r="A54" s="5" t="s">
        <v>66</v>
      </c>
      <c r="B54" s="6">
        <v>2577</v>
      </c>
      <c r="C54" s="5" t="s">
        <v>50</v>
      </c>
      <c r="D54" s="7">
        <v>27243049000121</v>
      </c>
      <c r="E54" s="5" t="s">
        <v>51</v>
      </c>
      <c r="F54" s="8">
        <v>97290.16</v>
      </c>
    </row>
    <row r="55" spans="1:6" x14ac:dyDescent="0.25">
      <c r="A55" s="5" t="s">
        <v>71</v>
      </c>
      <c r="B55" s="6">
        <v>71240803</v>
      </c>
      <c r="C55" s="5" t="s">
        <v>41</v>
      </c>
      <c r="D55" s="7">
        <v>47866934000174</v>
      </c>
      <c r="E55" s="5" t="s">
        <v>65</v>
      </c>
      <c r="F55" s="8">
        <v>10831.04</v>
      </c>
    </row>
    <row r="56" spans="1:6" x14ac:dyDescent="0.25">
      <c r="A56" s="5" t="s">
        <v>71</v>
      </c>
      <c r="B56" s="6">
        <v>71240823</v>
      </c>
      <c r="C56" s="5" t="s">
        <v>41</v>
      </c>
      <c r="D56" s="7">
        <v>47866934000174</v>
      </c>
      <c r="E56" s="5" t="s">
        <v>65</v>
      </c>
      <c r="F56" s="8">
        <v>488.52</v>
      </c>
    </row>
    <row r="57" spans="1:6" x14ac:dyDescent="0.25">
      <c r="A57" s="5" t="s">
        <v>72</v>
      </c>
      <c r="B57" s="6">
        <v>75606</v>
      </c>
      <c r="C57" s="5" t="s">
        <v>73</v>
      </c>
      <c r="D57" s="7">
        <v>886257000788</v>
      </c>
      <c r="E57" s="5" t="s">
        <v>74</v>
      </c>
      <c r="F57" s="8">
        <v>407.12</v>
      </c>
    </row>
    <row r="58" spans="1:6" x14ac:dyDescent="0.25">
      <c r="A58" s="5" t="s">
        <v>72</v>
      </c>
      <c r="B58" s="6">
        <v>12998</v>
      </c>
      <c r="C58" s="5" t="s">
        <v>41</v>
      </c>
      <c r="D58" s="7">
        <v>4561209000185</v>
      </c>
      <c r="E58" s="5" t="s">
        <v>75</v>
      </c>
      <c r="F58" s="8">
        <v>6.29</v>
      </c>
    </row>
    <row r="59" spans="1:6" x14ac:dyDescent="0.25">
      <c r="A59" s="5" t="s">
        <v>72</v>
      </c>
      <c r="B59" s="6">
        <v>12220</v>
      </c>
      <c r="C59" s="5" t="s">
        <v>28</v>
      </c>
      <c r="D59" s="7">
        <v>37834012000121</v>
      </c>
      <c r="E59" s="5" t="s">
        <v>35</v>
      </c>
      <c r="F59" s="8">
        <v>129.4</v>
      </c>
    </row>
    <row r="60" spans="1:6" x14ac:dyDescent="0.25">
      <c r="A60" s="5" t="s">
        <v>76</v>
      </c>
      <c r="B60" s="6">
        <v>1497</v>
      </c>
      <c r="C60" s="5" t="s">
        <v>38</v>
      </c>
      <c r="D60" s="7">
        <v>6312868000103</v>
      </c>
      <c r="E60" s="5" t="s">
        <v>77</v>
      </c>
      <c r="F60" s="8">
        <v>1877</v>
      </c>
    </row>
    <row r="61" spans="1:6" x14ac:dyDescent="0.25">
      <c r="A61" s="5" t="s">
        <v>76</v>
      </c>
      <c r="B61" s="6">
        <v>8293</v>
      </c>
      <c r="C61" s="5" t="s">
        <v>22</v>
      </c>
      <c r="D61" s="7">
        <v>59527440000144</v>
      </c>
      <c r="E61" s="5" t="s">
        <v>78</v>
      </c>
      <c r="F61" s="8">
        <v>55</v>
      </c>
    </row>
    <row r="62" spans="1:6" x14ac:dyDescent="0.25">
      <c r="A62" s="5" t="s">
        <v>76</v>
      </c>
      <c r="B62" s="6" t="s">
        <v>79</v>
      </c>
      <c r="C62" s="5" t="s">
        <v>28</v>
      </c>
      <c r="D62" s="7">
        <v>10854165001822</v>
      </c>
      <c r="E62" s="5" t="s">
        <v>80</v>
      </c>
      <c r="F62" s="8">
        <v>280</v>
      </c>
    </row>
    <row r="63" spans="1:6" x14ac:dyDescent="0.25">
      <c r="A63" s="5" t="s">
        <v>81</v>
      </c>
      <c r="B63" s="9">
        <v>45444</v>
      </c>
      <c r="C63" s="5" t="s">
        <v>41</v>
      </c>
      <c r="D63" s="7">
        <v>46087854000158</v>
      </c>
      <c r="E63" s="5" t="s">
        <v>82</v>
      </c>
      <c r="F63" s="8">
        <v>204</v>
      </c>
    </row>
    <row r="64" spans="1:6" x14ac:dyDescent="0.25">
      <c r="A64" s="5" t="s">
        <v>81</v>
      </c>
      <c r="B64" s="6" t="s">
        <v>83</v>
      </c>
      <c r="C64" s="5" t="s">
        <v>38</v>
      </c>
      <c r="D64" s="7" t="s">
        <v>84</v>
      </c>
      <c r="E64" s="5" t="s">
        <v>85</v>
      </c>
      <c r="F64" s="8">
        <v>771.23</v>
      </c>
    </row>
    <row r="65" spans="1:6" x14ac:dyDescent="0.25">
      <c r="A65" s="5" t="s">
        <v>81</v>
      </c>
      <c r="B65" s="6" t="s">
        <v>86</v>
      </c>
      <c r="C65" s="5" t="s">
        <v>38</v>
      </c>
      <c r="D65" s="7" t="s">
        <v>84</v>
      </c>
      <c r="E65" s="5" t="s">
        <v>85</v>
      </c>
      <c r="F65" s="8">
        <v>3073.49</v>
      </c>
    </row>
    <row r="66" spans="1:6" x14ac:dyDescent="0.25">
      <c r="A66" s="5" t="s">
        <v>81</v>
      </c>
      <c r="B66" s="6" t="s">
        <v>87</v>
      </c>
      <c r="C66" s="5" t="s">
        <v>38</v>
      </c>
      <c r="D66" s="7" t="s">
        <v>84</v>
      </c>
      <c r="E66" s="5" t="s">
        <v>85</v>
      </c>
      <c r="F66" s="8">
        <v>1290.92</v>
      </c>
    </row>
    <row r="67" spans="1:6" x14ac:dyDescent="0.25">
      <c r="A67" s="5" t="s">
        <v>81</v>
      </c>
      <c r="B67" s="6" t="s">
        <v>88</v>
      </c>
      <c r="C67" s="5" t="s">
        <v>38</v>
      </c>
      <c r="D67" s="7" t="s">
        <v>84</v>
      </c>
      <c r="E67" s="5" t="s">
        <v>85</v>
      </c>
      <c r="F67" s="8">
        <v>53.63</v>
      </c>
    </row>
    <row r="68" spans="1:6" x14ac:dyDescent="0.25">
      <c r="A68" s="5" t="s">
        <v>81</v>
      </c>
      <c r="B68" s="6" t="s">
        <v>83</v>
      </c>
      <c r="C68" s="5" t="s">
        <v>38</v>
      </c>
      <c r="D68" s="7" t="s">
        <v>84</v>
      </c>
      <c r="E68" s="5" t="s">
        <v>89</v>
      </c>
      <c r="F68" s="8">
        <v>107.86</v>
      </c>
    </row>
    <row r="69" spans="1:6" x14ac:dyDescent="0.25">
      <c r="A69" s="5" t="s">
        <v>81</v>
      </c>
      <c r="B69" s="6" t="s">
        <v>86</v>
      </c>
      <c r="C69" s="5" t="s">
        <v>38</v>
      </c>
      <c r="D69" s="7" t="s">
        <v>84</v>
      </c>
      <c r="E69" s="5" t="s">
        <v>89</v>
      </c>
      <c r="F69" s="8">
        <v>279.41000000000003</v>
      </c>
    </row>
    <row r="70" spans="1:6" x14ac:dyDescent="0.25">
      <c r="A70" s="5" t="s">
        <v>81</v>
      </c>
      <c r="B70" s="6" t="s">
        <v>87</v>
      </c>
      <c r="C70" s="5" t="s">
        <v>38</v>
      </c>
      <c r="D70" s="7" t="s">
        <v>84</v>
      </c>
      <c r="E70" s="5" t="s">
        <v>89</v>
      </c>
      <c r="F70" s="8">
        <v>117.36</v>
      </c>
    </row>
    <row r="71" spans="1:6" x14ac:dyDescent="0.25">
      <c r="A71" s="5" t="s">
        <v>81</v>
      </c>
      <c r="B71" s="6" t="s">
        <v>88</v>
      </c>
      <c r="C71" s="5" t="s">
        <v>38</v>
      </c>
      <c r="D71" s="7" t="s">
        <v>84</v>
      </c>
      <c r="E71" s="5" t="s">
        <v>89</v>
      </c>
      <c r="F71" s="8">
        <v>4.88</v>
      </c>
    </row>
    <row r="72" spans="1:6" x14ac:dyDescent="0.25">
      <c r="A72" s="5" t="s">
        <v>81</v>
      </c>
      <c r="B72" s="6" t="s">
        <v>90</v>
      </c>
      <c r="C72" s="5" t="s">
        <v>38</v>
      </c>
      <c r="D72" s="7" t="s">
        <v>84</v>
      </c>
      <c r="E72" s="5" t="s">
        <v>89</v>
      </c>
      <c r="F72" s="8">
        <v>30</v>
      </c>
    </row>
    <row r="73" spans="1:6" x14ac:dyDescent="0.25">
      <c r="A73" s="5" t="s">
        <v>81</v>
      </c>
      <c r="B73" s="6" t="s">
        <v>91</v>
      </c>
      <c r="C73" s="5" t="s">
        <v>50</v>
      </c>
      <c r="D73" s="7" t="s">
        <v>84</v>
      </c>
      <c r="E73" s="5" t="s">
        <v>89</v>
      </c>
      <c r="F73" s="8">
        <v>51.58</v>
      </c>
    </row>
    <row r="74" spans="1:6" x14ac:dyDescent="0.25">
      <c r="A74" s="5" t="s">
        <v>81</v>
      </c>
      <c r="B74" s="6" t="s">
        <v>92</v>
      </c>
      <c r="C74" s="5" t="s">
        <v>50</v>
      </c>
      <c r="D74" s="7" t="s">
        <v>84</v>
      </c>
      <c r="E74" s="5" t="s">
        <v>89</v>
      </c>
      <c r="F74" s="8">
        <v>1606.82</v>
      </c>
    </row>
    <row r="75" spans="1:6" x14ac:dyDescent="0.25">
      <c r="A75" s="5" t="s">
        <v>81</v>
      </c>
      <c r="B75" s="6" t="s">
        <v>93</v>
      </c>
      <c r="C75" s="5" t="s">
        <v>50</v>
      </c>
      <c r="D75" s="7" t="s">
        <v>84</v>
      </c>
      <c r="E75" s="5" t="s">
        <v>89</v>
      </c>
      <c r="F75" s="8">
        <v>108.21</v>
      </c>
    </row>
    <row r="76" spans="1:6" x14ac:dyDescent="0.25">
      <c r="A76" s="5" t="s">
        <v>81</v>
      </c>
      <c r="B76" s="6" t="s">
        <v>94</v>
      </c>
      <c r="C76" s="5" t="s">
        <v>50</v>
      </c>
      <c r="D76" s="7" t="s">
        <v>84</v>
      </c>
      <c r="E76" s="5" t="s">
        <v>89</v>
      </c>
      <c r="F76" s="8">
        <v>2189.94</v>
      </c>
    </row>
    <row r="77" spans="1:6" x14ac:dyDescent="0.25">
      <c r="A77" s="5" t="s">
        <v>81</v>
      </c>
      <c r="B77" s="9">
        <v>45444</v>
      </c>
      <c r="C77" s="5" t="s">
        <v>41</v>
      </c>
      <c r="D77" s="7" t="s">
        <v>84</v>
      </c>
      <c r="E77" s="5" t="s">
        <v>95</v>
      </c>
      <c r="F77" s="8">
        <v>14604.54</v>
      </c>
    </row>
    <row r="78" spans="1:6" x14ac:dyDescent="0.25">
      <c r="A78" s="5" t="s">
        <v>81</v>
      </c>
      <c r="B78" s="9">
        <v>45413</v>
      </c>
      <c r="C78" s="5" t="s">
        <v>41</v>
      </c>
      <c r="D78" s="7" t="s">
        <v>84</v>
      </c>
      <c r="E78" s="5" t="s">
        <v>96</v>
      </c>
      <c r="F78" s="8">
        <v>8111.36</v>
      </c>
    </row>
    <row r="79" spans="1:6" x14ac:dyDescent="0.25">
      <c r="A79" s="5" t="s">
        <v>81</v>
      </c>
      <c r="B79" s="9">
        <v>45474</v>
      </c>
      <c r="C79" s="5" t="s">
        <v>41</v>
      </c>
      <c r="D79" s="7" t="s">
        <v>84</v>
      </c>
      <c r="E79" s="5" t="s">
        <v>97</v>
      </c>
      <c r="F79" s="8">
        <v>1414.72</v>
      </c>
    </row>
    <row r="80" spans="1:6" x14ac:dyDescent="0.25">
      <c r="A80" s="5" t="s">
        <v>81</v>
      </c>
      <c r="B80" s="6" t="s">
        <v>83</v>
      </c>
      <c r="C80" s="5" t="s">
        <v>38</v>
      </c>
      <c r="D80" s="7" t="s">
        <v>84</v>
      </c>
      <c r="E80" s="5" t="s">
        <v>98</v>
      </c>
      <c r="F80" s="10">
        <v>501.56</v>
      </c>
    </row>
    <row r="81" spans="1:6" x14ac:dyDescent="0.25">
      <c r="A81" s="5" t="s">
        <v>81</v>
      </c>
      <c r="B81" s="6" t="s">
        <v>86</v>
      </c>
      <c r="C81" s="5" t="s">
        <v>38</v>
      </c>
      <c r="D81" s="7" t="s">
        <v>84</v>
      </c>
      <c r="E81" s="5" t="s">
        <v>98</v>
      </c>
      <c r="F81" s="10">
        <v>1299.25</v>
      </c>
    </row>
    <row r="82" spans="1:6" x14ac:dyDescent="0.25">
      <c r="A82" s="5" t="s">
        <v>81</v>
      </c>
      <c r="B82" s="6" t="s">
        <v>87</v>
      </c>
      <c r="C82" s="5" t="s">
        <v>38</v>
      </c>
      <c r="D82" s="7" t="s">
        <v>84</v>
      </c>
      <c r="E82" s="5" t="s">
        <v>98</v>
      </c>
      <c r="F82" s="10">
        <v>545.71</v>
      </c>
    </row>
    <row r="83" spans="1:6" x14ac:dyDescent="0.25">
      <c r="A83" s="5" t="s">
        <v>81</v>
      </c>
      <c r="B83" s="6" t="s">
        <v>88</v>
      </c>
      <c r="C83" s="5" t="s">
        <v>38</v>
      </c>
      <c r="D83" s="7" t="s">
        <v>84</v>
      </c>
      <c r="E83" s="5" t="s">
        <v>98</v>
      </c>
      <c r="F83" s="10">
        <v>22.68</v>
      </c>
    </row>
    <row r="84" spans="1:6" x14ac:dyDescent="0.25">
      <c r="A84" s="5" t="s">
        <v>81</v>
      </c>
      <c r="B84" s="6" t="s">
        <v>90</v>
      </c>
      <c r="C84" s="5" t="s">
        <v>38</v>
      </c>
      <c r="D84" s="7" t="s">
        <v>84</v>
      </c>
      <c r="E84" s="5" t="s">
        <v>98</v>
      </c>
      <c r="F84" s="10">
        <v>93</v>
      </c>
    </row>
    <row r="85" spans="1:6" x14ac:dyDescent="0.25">
      <c r="A85" s="5" t="s">
        <v>81</v>
      </c>
      <c r="B85" s="6" t="s">
        <v>99</v>
      </c>
      <c r="C85" s="5" t="s">
        <v>50</v>
      </c>
      <c r="D85" s="7" t="s">
        <v>84</v>
      </c>
      <c r="E85" s="5" t="s">
        <v>98</v>
      </c>
      <c r="F85" s="10">
        <v>335.45</v>
      </c>
    </row>
    <row r="86" spans="1:6" x14ac:dyDescent="0.25">
      <c r="A86" s="5" t="s">
        <v>81</v>
      </c>
      <c r="B86" s="6" t="s">
        <v>100</v>
      </c>
      <c r="C86" s="5" t="s">
        <v>50</v>
      </c>
      <c r="D86" s="7" t="s">
        <v>84</v>
      </c>
      <c r="E86" s="5" t="s">
        <v>98</v>
      </c>
      <c r="F86" s="10">
        <v>6604.69</v>
      </c>
    </row>
    <row r="87" spans="1:6" x14ac:dyDescent="0.25">
      <c r="A87" s="5" t="s">
        <v>81</v>
      </c>
      <c r="B87" s="6" t="s">
        <v>91</v>
      </c>
      <c r="C87" s="5" t="s">
        <v>50</v>
      </c>
      <c r="D87" s="7" t="s">
        <v>84</v>
      </c>
      <c r="E87" s="5" t="s">
        <v>98</v>
      </c>
      <c r="F87" s="10">
        <v>159.9</v>
      </c>
    </row>
    <row r="88" spans="1:6" x14ac:dyDescent="0.25">
      <c r="A88" s="5" t="s">
        <v>81</v>
      </c>
      <c r="B88" s="6" t="s">
        <v>92</v>
      </c>
      <c r="C88" s="5" t="s">
        <v>50</v>
      </c>
      <c r="D88" s="7" t="s">
        <v>84</v>
      </c>
      <c r="E88" s="5" t="s">
        <v>98</v>
      </c>
      <c r="F88" s="10">
        <v>4981.13</v>
      </c>
    </row>
    <row r="89" spans="1:6" x14ac:dyDescent="0.25">
      <c r="A89" s="5" t="s">
        <v>81</v>
      </c>
      <c r="B89" s="9">
        <v>45444</v>
      </c>
      <c r="C89" s="5" t="s">
        <v>41</v>
      </c>
      <c r="D89" s="7" t="s">
        <v>54</v>
      </c>
      <c r="E89" s="5" t="s">
        <v>101</v>
      </c>
      <c r="F89" s="8">
        <v>11595.07</v>
      </c>
    </row>
    <row r="90" spans="1:6" x14ac:dyDescent="0.25">
      <c r="A90" s="5" t="s">
        <v>81</v>
      </c>
      <c r="B90" s="9">
        <v>45444</v>
      </c>
      <c r="C90" s="5" t="s">
        <v>41</v>
      </c>
      <c r="D90" s="7">
        <v>62448543000123</v>
      </c>
      <c r="E90" s="5" t="s">
        <v>102</v>
      </c>
      <c r="F90" s="8">
        <v>60.57</v>
      </c>
    </row>
    <row r="91" spans="1:6" x14ac:dyDescent="0.25">
      <c r="A91" s="5" t="s">
        <v>81</v>
      </c>
      <c r="B91" s="6">
        <v>4117</v>
      </c>
      <c r="C91" s="5" t="s">
        <v>73</v>
      </c>
      <c r="D91" s="7">
        <v>21679393000181</v>
      </c>
      <c r="E91" s="5" t="s">
        <v>103</v>
      </c>
      <c r="F91" s="8">
        <v>366.78</v>
      </c>
    </row>
    <row r="92" spans="1:6" x14ac:dyDescent="0.25">
      <c r="A92" s="5" t="s">
        <v>81</v>
      </c>
      <c r="B92" s="6">
        <v>679331</v>
      </c>
      <c r="C92" s="5" t="s">
        <v>24</v>
      </c>
      <c r="D92" s="7">
        <v>11206099000441</v>
      </c>
      <c r="E92" s="5" t="s">
        <v>104</v>
      </c>
      <c r="F92" s="8">
        <v>495.2</v>
      </c>
    </row>
    <row r="93" spans="1:6" x14ac:dyDescent="0.25">
      <c r="A93" s="5" t="s">
        <v>81</v>
      </c>
      <c r="B93" s="6">
        <v>213281</v>
      </c>
      <c r="C93" s="5" t="s">
        <v>28</v>
      </c>
      <c r="D93" s="7">
        <v>7028603000140</v>
      </c>
      <c r="E93" s="5" t="s">
        <v>105</v>
      </c>
      <c r="F93" s="8">
        <v>90</v>
      </c>
    </row>
    <row r="94" spans="1:6" x14ac:dyDescent="0.25">
      <c r="A94" s="5" t="s">
        <v>81</v>
      </c>
      <c r="B94" s="6">
        <v>213651</v>
      </c>
      <c r="C94" s="5" t="s">
        <v>28</v>
      </c>
      <c r="D94" s="7">
        <v>7028603000140</v>
      </c>
      <c r="E94" s="5" t="s">
        <v>105</v>
      </c>
      <c r="F94" s="8">
        <v>90</v>
      </c>
    </row>
    <row r="95" spans="1:6" x14ac:dyDescent="0.25">
      <c r="A95" s="5" t="s">
        <v>81</v>
      </c>
      <c r="B95" s="6">
        <v>217848</v>
      </c>
      <c r="C95" s="5" t="s">
        <v>28</v>
      </c>
      <c r="D95" s="7">
        <v>7028603000140</v>
      </c>
      <c r="E95" s="5" t="s">
        <v>105</v>
      </c>
      <c r="F95" s="8">
        <v>90</v>
      </c>
    </row>
    <row r="96" spans="1:6" x14ac:dyDescent="0.25">
      <c r="A96" s="5" t="s">
        <v>81</v>
      </c>
      <c r="B96" s="6">
        <v>218545</v>
      </c>
      <c r="C96" s="5" t="s">
        <v>28</v>
      </c>
      <c r="D96" s="7">
        <v>7028603000140</v>
      </c>
      <c r="E96" s="5" t="s">
        <v>105</v>
      </c>
      <c r="F96" s="8">
        <v>45</v>
      </c>
    </row>
    <row r="97" spans="1:6" x14ac:dyDescent="0.25">
      <c r="A97" s="5" t="s">
        <v>106</v>
      </c>
      <c r="B97" s="6">
        <v>119832</v>
      </c>
      <c r="C97" s="5" t="s">
        <v>22</v>
      </c>
      <c r="D97" s="7">
        <v>61192522000550</v>
      </c>
      <c r="E97" s="5" t="s">
        <v>107</v>
      </c>
      <c r="F97" s="8">
        <v>1254</v>
      </c>
    </row>
    <row r="98" spans="1:6" x14ac:dyDescent="0.25">
      <c r="A98" s="5" t="s">
        <v>106</v>
      </c>
      <c r="B98" s="6">
        <v>216405</v>
      </c>
      <c r="C98" s="5" t="s">
        <v>28</v>
      </c>
      <c r="D98" s="7">
        <v>7028603000140</v>
      </c>
      <c r="E98" s="5" t="s">
        <v>105</v>
      </c>
      <c r="F98" s="8">
        <v>90</v>
      </c>
    </row>
    <row r="99" spans="1:6" x14ac:dyDescent="0.25">
      <c r="A99" s="5" t="s">
        <v>108</v>
      </c>
      <c r="B99" s="6">
        <v>231962</v>
      </c>
      <c r="C99" s="5" t="s">
        <v>28</v>
      </c>
      <c r="D99" s="7">
        <v>55972087000150</v>
      </c>
      <c r="E99" s="5" t="s">
        <v>29</v>
      </c>
      <c r="F99" s="8">
        <v>3558.5</v>
      </c>
    </row>
    <row r="100" spans="1:6" x14ac:dyDescent="0.25">
      <c r="A100" s="5" t="s">
        <v>108</v>
      </c>
      <c r="B100" s="6" t="s">
        <v>109</v>
      </c>
      <c r="C100" s="5" t="s">
        <v>28</v>
      </c>
      <c r="D100" s="7">
        <v>4274988000138</v>
      </c>
      <c r="E100" s="5" t="s">
        <v>47</v>
      </c>
      <c r="F100" s="8">
        <v>410.88</v>
      </c>
    </row>
    <row r="101" spans="1:6" x14ac:dyDescent="0.25">
      <c r="A101" s="5" t="s">
        <v>110</v>
      </c>
      <c r="B101" s="6" t="s">
        <v>111</v>
      </c>
      <c r="C101" s="5" t="s">
        <v>28</v>
      </c>
      <c r="D101" s="7">
        <v>4274988000138</v>
      </c>
      <c r="E101" s="5" t="s">
        <v>47</v>
      </c>
      <c r="F101" s="8">
        <v>257.83999999999997</v>
      </c>
    </row>
    <row r="102" spans="1:6" x14ac:dyDescent="0.25">
      <c r="A102" s="5" t="s">
        <v>110</v>
      </c>
      <c r="B102" s="6">
        <v>12318</v>
      </c>
      <c r="C102" s="5" t="s">
        <v>28</v>
      </c>
      <c r="D102" s="7">
        <v>37834012000121</v>
      </c>
      <c r="E102" s="5" t="s">
        <v>35</v>
      </c>
      <c r="F102" s="8">
        <v>39.71</v>
      </c>
    </row>
    <row r="103" spans="1:6" x14ac:dyDescent="0.25">
      <c r="A103" s="5" t="s">
        <v>110</v>
      </c>
      <c r="B103" s="6">
        <v>19138</v>
      </c>
      <c r="C103" s="5" t="s">
        <v>28</v>
      </c>
      <c r="D103" s="7">
        <v>9944371000368</v>
      </c>
      <c r="E103" s="5" t="s">
        <v>48</v>
      </c>
      <c r="F103" s="8">
        <v>864</v>
      </c>
    </row>
    <row r="104" spans="1:6" x14ac:dyDescent="0.25">
      <c r="A104" s="5" t="s">
        <v>112</v>
      </c>
      <c r="B104" s="6" t="s">
        <v>113</v>
      </c>
      <c r="C104" s="5" t="s">
        <v>38</v>
      </c>
      <c r="D104" s="7" t="s">
        <v>114</v>
      </c>
      <c r="E104" s="5" t="s">
        <v>115</v>
      </c>
      <c r="F104" s="8">
        <v>414.86</v>
      </c>
    </row>
    <row r="105" spans="1:6" x14ac:dyDescent="0.25">
      <c r="A105" s="5" t="s">
        <v>112</v>
      </c>
      <c r="B105" s="6" t="s">
        <v>87</v>
      </c>
      <c r="C105" s="5" t="s">
        <v>38</v>
      </c>
      <c r="D105" s="7" t="s">
        <v>114</v>
      </c>
      <c r="E105" s="5" t="s">
        <v>115</v>
      </c>
      <c r="F105" s="8">
        <v>234.71</v>
      </c>
    </row>
    <row r="106" spans="1:6" x14ac:dyDescent="0.25">
      <c r="A106" s="5" t="s">
        <v>112</v>
      </c>
      <c r="B106" s="6" t="s">
        <v>88</v>
      </c>
      <c r="C106" s="5" t="s">
        <v>38</v>
      </c>
      <c r="D106" s="7" t="s">
        <v>114</v>
      </c>
      <c r="E106" s="5" t="s">
        <v>115</v>
      </c>
      <c r="F106" s="8">
        <v>9.75</v>
      </c>
    </row>
    <row r="107" spans="1:6" x14ac:dyDescent="0.25">
      <c r="A107" s="5" t="s">
        <v>112</v>
      </c>
      <c r="B107" s="6" t="s">
        <v>83</v>
      </c>
      <c r="C107" s="5" t="s">
        <v>38</v>
      </c>
      <c r="D107" s="7" t="s">
        <v>114</v>
      </c>
      <c r="E107" s="5" t="s">
        <v>115</v>
      </c>
      <c r="F107" s="8">
        <v>215.72</v>
      </c>
    </row>
    <row r="108" spans="1:6" x14ac:dyDescent="0.25">
      <c r="A108" s="5" t="s">
        <v>112</v>
      </c>
      <c r="B108" s="6" t="s">
        <v>86</v>
      </c>
      <c r="C108" s="5" t="s">
        <v>38</v>
      </c>
      <c r="D108" s="7" t="s">
        <v>114</v>
      </c>
      <c r="E108" s="5" t="s">
        <v>115</v>
      </c>
      <c r="F108" s="8">
        <v>558.80999999999995</v>
      </c>
    </row>
    <row r="109" spans="1:6" x14ac:dyDescent="0.25">
      <c r="A109" s="5" t="s">
        <v>112</v>
      </c>
      <c r="B109" s="6">
        <v>27597</v>
      </c>
      <c r="C109" s="5" t="s">
        <v>22</v>
      </c>
      <c r="D109" s="7">
        <v>28791011000156</v>
      </c>
      <c r="E109" s="5" t="s">
        <v>116</v>
      </c>
      <c r="F109" s="8">
        <v>372</v>
      </c>
    </row>
    <row r="110" spans="1:6" x14ac:dyDescent="0.25">
      <c r="A110" s="5" t="s">
        <v>112</v>
      </c>
      <c r="B110" s="6">
        <v>34791</v>
      </c>
      <c r="C110" s="5" t="s">
        <v>28</v>
      </c>
      <c r="D110" s="7">
        <v>81706251000198</v>
      </c>
      <c r="E110" s="5" t="s">
        <v>117</v>
      </c>
      <c r="F110" s="8">
        <v>827</v>
      </c>
    </row>
    <row r="111" spans="1:6" x14ac:dyDescent="0.25">
      <c r="A111" s="5" t="s">
        <v>112</v>
      </c>
      <c r="B111" s="6">
        <v>59474</v>
      </c>
      <c r="C111" s="5" t="s">
        <v>50</v>
      </c>
      <c r="D111" s="7">
        <v>47673793000173</v>
      </c>
      <c r="E111" s="5" t="s">
        <v>118</v>
      </c>
      <c r="F111" s="8">
        <v>11861.23</v>
      </c>
    </row>
    <row r="112" spans="1:6" x14ac:dyDescent="0.25">
      <c r="A112" s="5" t="s">
        <v>119</v>
      </c>
      <c r="B112" s="6">
        <v>380821646</v>
      </c>
      <c r="C112" s="5" t="s">
        <v>20</v>
      </c>
      <c r="D112" s="7">
        <v>2558157000162</v>
      </c>
      <c r="E112" s="5" t="s">
        <v>21</v>
      </c>
      <c r="F112" s="8">
        <v>688.62</v>
      </c>
    </row>
    <row r="113" spans="1:6" x14ac:dyDescent="0.25">
      <c r="A113" s="5" t="s">
        <v>119</v>
      </c>
      <c r="B113" s="6">
        <v>117530</v>
      </c>
      <c r="C113" s="5" t="s">
        <v>38</v>
      </c>
      <c r="D113" s="7">
        <v>3709814003537</v>
      </c>
      <c r="E113" s="5" t="s">
        <v>120</v>
      </c>
      <c r="F113" s="8">
        <v>291.11</v>
      </c>
    </row>
    <row r="114" spans="1:6" x14ac:dyDescent="0.25">
      <c r="A114" s="5" t="s">
        <v>119</v>
      </c>
      <c r="B114" s="6" t="s">
        <v>121</v>
      </c>
      <c r="C114" s="5" t="s">
        <v>28</v>
      </c>
      <c r="D114" s="7">
        <v>4274988000138</v>
      </c>
      <c r="E114" s="5" t="s">
        <v>47</v>
      </c>
      <c r="F114" s="8">
        <v>1489.48</v>
      </c>
    </row>
    <row r="115" spans="1:6" x14ac:dyDescent="0.25">
      <c r="A115" s="5" t="s">
        <v>122</v>
      </c>
      <c r="B115" s="6" t="s">
        <v>123</v>
      </c>
      <c r="C115" s="5" t="s">
        <v>41</v>
      </c>
      <c r="D115" s="7">
        <v>38122278000104</v>
      </c>
      <c r="E115" s="5" t="s">
        <v>124</v>
      </c>
      <c r="F115" s="8">
        <v>102.72</v>
      </c>
    </row>
    <row r="116" spans="1:6" x14ac:dyDescent="0.25">
      <c r="A116" s="5" t="s">
        <v>122</v>
      </c>
      <c r="B116" s="9">
        <v>45505</v>
      </c>
      <c r="C116" s="5" t="s">
        <v>41</v>
      </c>
      <c r="D116" s="7">
        <v>0</v>
      </c>
      <c r="E116" s="5" t="s">
        <v>125</v>
      </c>
      <c r="F116" s="8">
        <v>12762.02</v>
      </c>
    </row>
    <row r="117" spans="1:6" x14ac:dyDescent="0.25">
      <c r="A117" s="5" t="s">
        <v>126</v>
      </c>
      <c r="B117" s="6">
        <v>28599</v>
      </c>
      <c r="C117" s="5" t="s">
        <v>22</v>
      </c>
      <c r="D117" s="7">
        <v>29003432000138</v>
      </c>
      <c r="E117" s="5" t="s">
        <v>68</v>
      </c>
      <c r="F117" s="8">
        <v>846</v>
      </c>
    </row>
    <row r="118" spans="1:6" x14ac:dyDescent="0.25">
      <c r="A118" s="5" t="s">
        <v>126</v>
      </c>
      <c r="B118" s="6">
        <v>126411</v>
      </c>
      <c r="C118" s="5" t="s">
        <v>28</v>
      </c>
      <c r="D118" s="7">
        <v>4274988000138</v>
      </c>
      <c r="E118" s="5" t="s">
        <v>47</v>
      </c>
      <c r="F118" s="8">
        <v>167.85</v>
      </c>
    </row>
    <row r="119" spans="1:6" x14ac:dyDescent="0.25">
      <c r="A119" s="5" t="s">
        <v>126</v>
      </c>
      <c r="B119" s="6" t="s">
        <v>127</v>
      </c>
      <c r="C119" s="5" t="s">
        <v>28</v>
      </c>
      <c r="D119" s="7">
        <v>4274988000138</v>
      </c>
      <c r="E119" s="5" t="s">
        <v>47</v>
      </c>
      <c r="F119" s="8">
        <v>1893.94</v>
      </c>
    </row>
    <row r="120" spans="1:6" x14ac:dyDescent="0.25">
      <c r="A120" s="5" t="s">
        <v>126</v>
      </c>
      <c r="B120" s="6">
        <v>126212</v>
      </c>
      <c r="C120" s="5" t="s">
        <v>28</v>
      </c>
      <c r="D120" s="7">
        <v>4274988000138</v>
      </c>
      <c r="E120" s="5" t="s">
        <v>47</v>
      </c>
      <c r="F120" s="8">
        <v>2468.83</v>
      </c>
    </row>
    <row r="121" spans="1:6" x14ac:dyDescent="0.25">
      <c r="A121" s="5" t="s">
        <v>126</v>
      </c>
      <c r="B121" s="6">
        <v>12393</v>
      </c>
      <c r="C121" s="5" t="s">
        <v>28</v>
      </c>
      <c r="D121" s="7">
        <v>37834012000121</v>
      </c>
      <c r="E121" s="5" t="s">
        <v>35</v>
      </c>
      <c r="F121" s="8">
        <v>258.8</v>
      </c>
    </row>
    <row r="122" spans="1:6" x14ac:dyDescent="0.25">
      <c r="A122" s="5" t="s">
        <v>126</v>
      </c>
      <c r="B122" s="6">
        <v>77871</v>
      </c>
      <c r="C122" s="5" t="s">
        <v>24</v>
      </c>
      <c r="D122" s="7">
        <v>44808617000103</v>
      </c>
      <c r="E122" s="5" t="s">
        <v>128</v>
      </c>
      <c r="F122" s="8">
        <v>1179.3399999999999</v>
      </c>
    </row>
    <row r="123" spans="1:6" x14ac:dyDescent="0.25">
      <c r="A123" s="5" t="s">
        <v>126</v>
      </c>
      <c r="B123" s="6">
        <v>29190</v>
      </c>
      <c r="C123" s="5" t="s">
        <v>38</v>
      </c>
      <c r="D123" s="7">
        <v>1857631000194</v>
      </c>
      <c r="E123" s="5" t="s">
        <v>129</v>
      </c>
      <c r="F123" s="8">
        <v>417.95</v>
      </c>
    </row>
    <row r="124" spans="1:6" x14ac:dyDescent="0.25">
      <c r="A124" s="5" t="s">
        <v>126</v>
      </c>
      <c r="B124" s="6">
        <v>71825415</v>
      </c>
      <c r="C124" s="5" t="s">
        <v>41</v>
      </c>
      <c r="D124" s="7">
        <v>47866934000174</v>
      </c>
      <c r="E124" s="5" t="s">
        <v>65</v>
      </c>
      <c r="F124" s="8">
        <v>1152.53</v>
      </c>
    </row>
    <row r="125" spans="1:6" x14ac:dyDescent="0.25">
      <c r="A125" s="5" t="s">
        <v>126</v>
      </c>
      <c r="B125" s="6">
        <v>71830776</v>
      </c>
      <c r="C125" s="5" t="s">
        <v>41</v>
      </c>
      <c r="D125" s="7">
        <v>47866934000174</v>
      </c>
      <c r="E125" s="5" t="s">
        <v>65</v>
      </c>
      <c r="F125" s="8">
        <v>11789.55</v>
      </c>
    </row>
    <row r="126" spans="1:6" x14ac:dyDescent="0.25">
      <c r="A126" s="5" t="s">
        <v>126</v>
      </c>
      <c r="B126" s="6" t="s">
        <v>130</v>
      </c>
      <c r="C126" s="5" t="s">
        <v>73</v>
      </c>
      <c r="D126" s="7">
        <v>4839879000110</v>
      </c>
      <c r="E126" s="5" t="s">
        <v>131</v>
      </c>
      <c r="F126" s="8">
        <v>6110.85</v>
      </c>
    </row>
    <row r="127" spans="1:6" x14ac:dyDescent="0.25">
      <c r="A127" s="5" t="s">
        <v>132</v>
      </c>
      <c r="B127" s="6">
        <v>10198</v>
      </c>
      <c r="C127" s="5" t="s">
        <v>38</v>
      </c>
      <c r="D127" s="7">
        <v>26480969000109</v>
      </c>
      <c r="E127" s="5" t="s">
        <v>133</v>
      </c>
      <c r="F127" s="8">
        <v>200</v>
      </c>
    </row>
    <row r="128" spans="1:6" ht="15.75" thickBot="1" x14ac:dyDescent="0.3">
      <c r="A128" s="22"/>
      <c r="B128" s="23"/>
      <c r="C128" s="23"/>
      <c r="D128" s="23"/>
      <c r="E128" s="28" t="s">
        <v>134</v>
      </c>
      <c r="F128" s="27">
        <f>SUM(F11:F127)</f>
        <v>576139.73</v>
      </c>
    </row>
    <row r="129" spans="1:6" customFormat="1" ht="15.75" thickTop="1" x14ac:dyDescent="0.25">
      <c r="A129" s="1"/>
      <c r="B129" s="1"/>
      <c r="C129" s="1"/>
      <c r="D129" s="1"/>
      <c r="E129" s="1"/>
      <c r="F129" s="11"/>
    </row>
  </sheetData>
  <mergeCells count="1">
    <mergeCell ref="A2:F2"/>
  </mergeCells>
  <printOptions horizontalCentered="1"/>
  <pageMargins left="0.70866141732283472" right="0.70866141732283472" top="0.98425196850393715" bottom="0.98425196850393715" header="0.31496062992125984" footer="0.31496062992125984"/>
  <pageSetup paperSize="9" scale="60" fitToHeight="0" orientation="portrait" r:id="rId1"/>
  <headerFooter>
    <oddHeader xml:space="preserve">&amp;L&amp;G&amp;C&amp;"Calibri,Negrito"HOSPITAL DE CARIDADE SÃO VICENTE DE PAULO
CNPJ 50.944.198/0001-30
&amp;R&amp;"Calibri,Regular"Portal da Transparência 2.024
&amp;P/&amp;N
</oddHeader>
    <oddFooter xml:space="preserve">&amp;CRua São Vicente de Paulo, 223 - Centro - CEP 13.201-625 - Jundiaí - SP - Brasil
Telefone: (11) 4583-8155 - site: www.hsvicente.org.br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PA RETIRO</vt:lpstr>
      <vt:lpstr>'PA RETIRO'!Print_Area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Prestação de Contas</dc:creator>
  <cp:lastModifiedBy>Prestação de Contas</cp:lastModifiedBy>
  <dcterms:created xsi:type="dcterms:W3CDTF">2024-09-04T19:50:41Z</dcterms:created>
  <dcterms:modified xsi:type="dcterms:W3CDTF">2024-09-04T19:57:51Z</dcterms:modified>
</cp:coreProperties>
</file>