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8_Agosto.2025\"/>
    </mc:Choice>
  </mc:AlternateContent>
  <xr:revisionPtr revIDLastSave="0" documentId="8_{D3ED12E5-2E6B-48BD-9E6D-24BCB1424E4F}" xr6:coauthVersionLast="47" xr6:coauthVersionMax="47" xr10:uidLastSave="{00000000-0000-0000-0000-000000000000}"/>
  <bookViews>
    <workbookView xWindow="-120" yWindow="-120" windowWidth="24240" windowHeight="13140" xr2:uid="{216EF886-2BD4-4868-A9BA-45BC271C857C}"/>
  </bookViews>
  <sheets>
    <sheet name="PA RETIRO" sheetId="1" r:id="rId1"/>
  </sheets>
  <externalReferences>
    <externalReference r:id="rId2"/>
  </externalReferences>
  <definedNames>
    <definedName name="_xlnm._FilterDatabase" localSheetId="0" hidden="1">'PA RETIRO'!$A$10:$F$12</definedName>
    <definedName name="FÉRIAS" localSheetId="0">'PA RETIRO'!#REF!</definedName>
    <definedName name="FÉRIAS">#REF!</definedName>
    <definedName name="Print_Area" localSheetId="0">'PA RETIRO'!$A$1:$F$11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7" i="1"/>
</calcChain>
</file>

<file path=xl/sharedStrings.xml><?xml version="1.0" encoding="utf-8"?>
<sst xmlns="http://schemas.openxmlformats.org/spreadsheetml/2006/main" count="401" uniqueCount="156">
  <si>
    <t>PREFEITURA MUNICIPAL DE JUNDIAÍ CONVÊNIO 11/2025 - PA RETIRO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</si>
  <si>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</si>
  <si>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</si>
  <si>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</si>
  <si>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</si>
  <si>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</si>
  <si>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</si>
  <si>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</si>
  <si>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1079/2025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</si>
  <si>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</si>
  <si>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</si>
  <si>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</si>
  <si>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</si>
  <si>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</si>
  <si>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</si>
  <si>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</si>
  <si>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</si>
  <si>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</si>
  <si>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</si>
  <si>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MATERIAL DE HIGIENIZAÇÃO E LIMPEZA</t>
  </si>
  <si>
    <t xml:space="preserve">ELPACKING EMBALAGENS E PRODUTOS DE LIMPEZA LTDA </t>
  </si>
  <si>
    <t xml:space="preserve">MASTER HIGIMED COMERCIAL DE PRODUTOS DE HIGIENIZAÇÃO E HOSPI </t>
  </si>
  <si>
    <t xml:space="preserve">MATERIAL MÉDICO E HOSPITALAR </t>
  </si>
  <si>
    <t xml:space="preserve">SOMASP PRODUTOS HOSPITALARES LTDA </t>
  </si>
  <si>
    <t>MEDICAMENTOS</t>
  </si>
  <si>
    <t xml:space="preserve">ATIVA COMERCIAL HOSPITALAR LTDA </t>
  </si>
  <si>
    <t xml:space="preserve">CRISTÁLIA PROD QUIM FARMC LTDA </t>
  </si>
  <si>
    <t>SERVIÇOS DE APOIO DIAGNÓSTICO TERAPÊUTICO (SADT)</t>
  </si>
  <si>
    <t xml:space="preserve">ASSOCIAÇÃO FUNDO DE INCENTIVO A PESQUISA </t>
  </si>
  <si>
    <t xml:space="preserve">MATERIAL DE ESCRITÓRIO E EXPEDIENTE </t>
  </si>
  <si>
    <t xml:space="preserve">PROCOMP PROD E SERV DE INF LTDA </t>
  </si>
  <si>
    <t>SUPERMED COM E IMP DE PRO MED E HOS LTDA</t>
  </si>
  <si>
    <t xml:space="preserve">CIRURG FERNANDES COM MAT CIR E HOSP LTDA </t>
  </si>
  <si>
    <t>431005</t>
  </si>
  <si>
    <t xml:space="preserve">FARMARIN IND E COM LTDA </t>
  </si>
  <si>
    <t xml:space="preserve">1972817609-0   </t>
  </si>
  <si>
    <t>TELEFONE</t>
  </si>
  <si>
    <t xml:space="preserve">TELEFÔNICA BRASIL S. A. </t>
  </si>
  <si>
    <t>88980649</t>
  </si>
  <si>
    <t>VALE REFEIÇÃO</t>
  </si>
  <si>
    <t>TICKET SERVIÇOS SA</t>
  </si>
  <si>
    <t xml:space="preserve">SOMIL PLÁSTICOS LTDA </t>
  </si>
  <si>
    <t xml:space="preserve">PAPELARIA E BAZAR POLGRYMAS LTDA-EPP </t>
  </si>
  <si>
    <t xml:space="preserve">AFL SOLUÇÕES INSTITUCIONAIS LTDA </t>
  </si>
  <si>
    <t xml:space="preserve">ANTIBIÓTICOS DO BRASIL LTDA </t>
  </si>
  <si>
    <t xml:space="preserve">NACIONAL COMERCIAL HOSPITALAR S.A. </t>
  </si>
  <si>
    <t>427569</t>
  </si>
  <si>
    <t xml:space="preserve">STARBAND COM E SIST IDENTIF DE PÚBLICO LTDA </t>
  </si>
  <si>
    <t xml:space="preserve">CINCO CIRÚRGICA LTDA - EPP </t>
  </si>
  <si>
    <t xml:space="preserve">SUPERMED COM E IMP DE PRO MED E HOS LTDA </t>
  </si>
  <si>
    <t xml:space="preserve">SILVANA BAIOCCHI GONÇALVES </t>
  </si>
  <si>
    <t>VALE TRANSPORTE</t>
  </si>
  <si>
    <t xml:space="preserve">TRANSURB TRANSPORTES URBANOS DE JUNDIAÍ </t>
  </si>
  <si>
    <t xml:space="preserve">RÁPIDO LUXO CAMPINAS LTDA </t>
  </si>
  <si>
    <t>SALÁRIOS E ORDENADOS (EXCETO DIRETORIA)</t>
  </si>
  <si>
    <t>50.944.198/0001-30</t>
  </si>
  <si>
    <t xml:space="preserve">FOLHA JULHO/2025 - PA RETIRO </t>
  </si>
  <si>
    <t>DSF PRODUTOS DESCARTAVEIS LTDA</t>
  </si>
  <si>
    <t>SERVIÇO DE TERCEIROS - MANUTENÇÃO PREDIAL</t>
  </si>
  <si>
    <t>TRACT COMERCIO E MANUTENCAO DE EQUIPAMENTOS HOSPITALARES EIRELI</t>
  </si>
  <si>
    <t>41586</t>
  </si>
  <si>
    <t>FARMAVIDA VILA RAMI LTDA</t>
  </si>
  <si>
    <t>SINDICATO DOS ENFERMEIROS DO ESTADO DE SÃO PAULO</t>
  </si>
  <si>
    <t>89190902</t>
  </si>
  <si>
    <t>TICKET SERVICOS SA</t>
  </si>
  <si>
    <t>89191635</t>
  </si>
  <si>
    <t>996606</t>
  </si>
  <si>
    <t xml:space="preserve">SIND DOS EMPR EM ESTAB DE SERVICOS DE SAUDE DE CAMPINAS   </t>
  </si>
  <si>
    <t>UNIFORMES</t>
  </si>
  <si>
    <t>MARIA APARECIDA PEREIRA SANTOS JUNDIAI</t>
  </si>
  <si>
    <t>RAPIDO LUXO CAMPINAS LTDA</t>
  </si>
  <si>
    <t>UNIODONTO DE JUNDIAÍ - COOP ODONTOLÓGICA</t>
  </si>
  <si>
    <t xml:space="preserve">EQUIPAMENTO DE INFORMÁTICA </t>
  </si>
  <si>
    <t>TALKON SOLUC EM TEL E INFOR LTDA  EPP</t>
  </si>
  <si>
    <t>00.360.305/0001-04</t>
  </si>
  <si>
    <t xml:space="preserve">CONV C.E.F. A REPASSAR EMPRÉSTIMO - PA RETIRO </t>
  </si>
  <si>
    <t>LAVANDERIA E ENXOVAL</t>
  </si>
  <si>
    <t xml:space="preserve">PULIRE INDÚSTRIA E COMÉRCIO DE MATERIAIS DE LIMPEZA EIRELI </t>
  </si>
  <si>
    <t xml:space="preserve">GRÁFICA MEGALABEL ETIQUETAS E RÓTULOS ADESIVOS LTDA </t>
  </si>
  <si>
    <t xml:space="preserve">F &amp; F DISTRIBUIDORA DE PRODUTOS FARMACÊUTICOS LTDA </t>
  </si>
  <si>
    <t>42589</t>
  </si>
  <si>
    <t xml:space="preserve">DIPHA DISTRIBUIDORA PHARMACÊUTICA LTDA </t>
  </si>
  <si>
    <t xml:space="preserve">ATMOSFERA GESTÃO E HIGIENIZAÇÃO DE TEXTE </t>
  </si>
  <si>
    <t>BANCO SANTANDER BRASIL S/A</t>
  </si>
  <si>
    <t xml:space="preserve">SULMEDIC COMÉRCIO DE MEDICAMENTOS LTDA </t>
  </si>
  <si>
    <t>89518923</t>
  </si>
  <si>
    <t>VALE ALIMENTAÇÃO</t>
  </si>
  <si>
    <t>89518934</t>
  </si>
  <si>
    <t>SERVIÇOS DE TERCEIROS - MÃO DE OBRA (RECEPÇÃO, CONTROLE DE ACESSO E LIMPEZA)</t>
  </si>
  <si>
    <t xml:space="preserve">TEJO SOLUÇÕES E SERVIÇOS LTDA </t>
  </si>
  <si>
    <t>Outros Materiais de Consumo Hospitalar</t>
  </si>
  <si>
    <t>432622</t>
  </si>
  <si>
    <t xml:space="preserve">F54231 </t>
  </si>
  <si>
    <t xml:space="preserve">DJ LOCAÇÃO DE EQUIPAMENTOS DE TI LTDA  </t>
  </si>
  <si>
    <t xml:space="preserve">E-CONSIGNADO A REPASSAR - PA RETIRO </t>
  </si>
  <si>
    <t>FGTS</t>
  </si>
  <si>
    <t xml:space="preserve">FGTS FOLHA JULHO/2025 - PA RETIRO </t>
  </si>
  <si>
    <t xml:space="preserve">D-1982   </t>
  </si>
  <si>
    <t>00.394.460/0058-87</t>
  </si>
  <si>
    <t xml:space="preserve">INSS - P. JURÍDICA </t>
  </si>
  <si>
    <t xml:space="preserve">D-1972   </t>
  </si>
  <si>
    <t xml:space="preserve">D-1974   </t>
  </si>
  <si>
    <t xml:space="preserve">D-1973   </t>
  </si>
  <si>
    <t>INSS</t>
  </si>
  <si>
    <t xml:space="preserve">INSS FOLHA JULHO/2025 - PA RETIRO </t>
  </si>
  <si>
    <t xml:space="preserve">IRRF - P. JURÍDICA </t>
  </si>
  <si>
    <t xml:space="preserve">D-5   </t>
  </si>
  <si>
    <t>SERVIÇOS MÉDICOS PESSOA JURÍDICA</t>
  </si>
  <si>
    <t xml:space="preserve">D-13   </t>
  </si>
  <si>
    <t xml:space="preserve">D-2   </t>
  </si>
  <si>
    <t xml:space="preserve">D-3282   </t>
  </si>
  <si>
    <t xml:space="preserve">D-3278   </t>
  </si>
  <si>
    <t xml:space="preserve">D-3287   </t>
  </si>
  <si>
    <t xml:space="preserve">D-11   </t>
  </si>
  <si>
    <t xml:space="preserve">D-2211   </t>
  </si>
  <si>
    <t>SERVIÇOS DE TERCEIROS - SERVIÇOS DE INFORMÁTICA</t>
  </si>
  <si>
    <t xml:space="preserve">D-3285   </t>
  </si>
  <si>
    <t>IRRF</t>
  </si>
  <si>
    <t xml:space="preserve">IRRF JULHO/2025 - RETIRO </t>
  </si>
  <si>
    <t xml:space="preserve">IRRF FOLHA JUNHO/2025 - PA RETIRO </t>
  </si>
  <si>
    <t xml:space="preserve">IRRF FÉRIAS JULHO/2025 - RETIRO </t>
  </si>
  <si>
    <t xml:space="preserve">PIS/COFINS/CSLL </t>
  </si>
  <si>
    <t xml:space="preserve">D-3248   </t>
  </si>
  <si>
    <t xml:space="preserve">D-3244   </t>
  </si>
  <si>
    <t>1288913</t>
  </si>
  <si>
    <t xml:space="preserve">SINDICATO DOS FARMACÊUTICOS NO ESTADO DE SÃO PAULO </t>
  </si>
  <si>
    <t>999785</t>
  </si>
  <si>
    <t xml:space="preserve">SIND DOS EMPR EM ESTAB DE SERVIÇOS SAÚDE </t>
  </si>
  <si>
    <t>77</t>
  </si>
  <si>
    <t>PARAMÉDICO COMÉRCIO LTDA</t>
  </si>
  <si>
    <t>CBS MED CIENTÍFICA COM E REPRES LTDA</t>
  </si>
  <si>
    <t xml:space="preserve">TERRÃO COM E REPRES LTDA </t>
  </si>
  <si>
    <t xml:space="preserve">PAPEL PLÁSTICO ITUPEVA LTDA </t>
  </si>
  <si>
    <t xml:space="preserve">ELITE COM DE PROD DE HIG E LIMP LTDA EPP </t>
  </si>
  <si>
    <t xml:space="preserve">PROINFUSION S/A </t>
  </si>
  <si>
    <t>TASCOM INFORMÁTICA LTDA</t>
  </si>
  <si>
    <t>0380821646</t>
  </si>
  <si>
    <t xml:space="preserve">BIO INFINITY TECNOLOGIA HOSPITALAR ME </t>
  </si>
  <si>
    <t>OUTROS MATERIAIS DE CONSUMO HOSPITALAR</t>
  </si>
  <si>
    <t>NÚCLEO CRUZ EQUIPAMENTOS MÉDICOS LTDA</t>
  </si>
  <si>
    <t xml:space="preserve">IMPAKTO SISTEMAS DE LIMP E DESC LTDA </t>
  </si>
  <si>
    <t xml:space="preserve">AVR LOGÍSTICA TRANSPORTES E CONSULTORIA LTDA </t>
  </si>
  <si>
    <t>45.780.103/0001-50</t>
  </si>
  <si>
    <t xml:space="preserve">ISS - TERCEIROS 3% </t>
  </si>
  <si>
    <t xml:space="preserve">D-390   </t>
  </si>
  <si>
    <t xml:space="preserve">AMADE COMÉRCIO DE PRODUTOS DE LIMPEZA </t>
  </si>
  <si>
    <t>FÉRIAS</t>
  </si>
  <si>
    <t xml:space="preserve">FÉRIAS AGOSTO/2025 - RETIRO </t>
  </si>
  <si>
    <t xml:space="preserve">GHSII SERVIÇOS MÉDICOS S.A. </t>
  </si>
  <si>
    <t>90306235</t>
  </si>
  <si>
    <t>195258-ND</t>
  </si>
  <si>
    <t xml:space="preserve">8517311368-0   </t>
  </si>
  <si>
    <t>SEGURO DE VIDA</t>
  </si>
  <si>
    <t xml:space="preserve">CAIXA VIDA E PREVIDÊNCIA S.A </t>
  </si>
  <si>
    <t xml:space="preserve">CM HOSPITALAR LTDA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</si>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</sst>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4" fontId="9" fillId="4" borderId="0" xfId="1" applyFont="1" applyFill="1" applyBorder="1" applyAlignment="1">
      <alignment horizontal="left"/>
    </xf>
    <xf numFmtId="14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/>
    </xf>
    <xf numFmtId="166" fontId="0" fillId="4" borderId="0" xfId="0" applyNumberFormat="1" applyFill="1" applyAlignment="1">
      <alignment horizontal="left" vertical="center"/>
    </xf>
    <xf numFmtId="44" fontId="1" fillId="4" borderId="0" xfId="1" applyFont="1" applyFill="1" applyBorder="1" applyAlignment="1">
      <alignment horizontal="left"/>
    </xf>
    <xf numFmtId="44" fontId="9" fillId="0" borderId="0" xfId="1" applyFont="1" applyFill="1" applyBorder="1" applyAlignment="1">
      <alignment horizontal="left"/>
    </xf>
    <xf numFmtId="0" fontId="7" fillId="3" borderId="1" xfId="0" applyFont="1" applyFill="1" applyBorder="1"/>
    <xf numFmtId="44" fontId="3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8_Agosto.2025\Portal%20da%20Transpar&#234;ncia%20%2008-2025%20GERAL.xls" TargetMode="External"/><Relationship Id="rId1" Type="http://schemas.openxmlformats.org/officeDocument/2006/relationships/externalLinkPath" Target="Portal%20da%20Transpar&#234;ncia%20%2008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C20F-1D7F-4F31-A57F-89C9EBF84A21}">
  <sheetPr>
    <tabColor rgb="FF7030A0"/>
    <pageSetUpPr fitToPage="1"/>
  </sheetPr>
  <dimension ref="A2:I149"/>
  <sheetViews>
    <sheetView showGridLines="0" tabSelected="1" showRuler="0" view="pageLayout" zoomScale="90" zoomScaleNormal="100" zoomScaleSheetLayoutView="90" zoomScalePageLayoutView="90" workbookViewId="0">
      <selection activeCell="B62" sqref="B62"/>
    </sheetView>
  </sheetViews>
  <sheetFormatPr defaultRowHeight="15" x14ac:dyDescent="0.25"/>
  <cols>
    <col min="1" max="1" width="12" style="2" bestFit="1" customWidth="1"/>
    <col min="2" max="2" width="17.5703125" style="2" bestFit="1" customWidth="1"/>
    <col min="3" max="3" width="45.5703125" style="2" customWidth="1"/>
    <col min="4" max="4" width="19.85546875" style="2" bestFit="1" customWidth="1"/>
    <col min="5" max="5" width="45.85546875" style="2" customWidth="1"/>
    <col min="6" max="6" width="17.7109375" style="30" customWidth="1"/>
    <col min="7" max="8" width="9.140625" style="2"/>
    <col min="9" max="9" width="9.5703125" style="2" bestFit="1" customWidth="1"/>
    <col min="10" max="256" width="9.140625" style="2"/>
    <col min="257" max="257" width="12" style="2" bestFit="1" customWidth="1"/>
    <col min="258" max="258" width="17.5703125" style="2" bestFit="1" customWidth="1"/>
    <col min="259" max="259" width="45.5703125" style="2" customWidth="1"/>
    <col min="260" max="260" width="19.85546875" style="2" bestFit="1" customWidth="1"/>
    <col min="261" max="261" width="45.8554687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bestFit="1" customWidth="1"/>
    <col min="514" max="514" width="17.5703125" style="2" bestFit="1" customWidth="1"/>
    <col min="515" max="515" width="45.5703125" style="2" customWidth="1"/>
    <col min="516" max="516" width="19.85546875" style="2" bestFit="1" customWidth="1"/>
    <col min="517" max="517" width="45.8554687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bestFit="1" customWidth="1"/>
    <col min="770" max="770" width="17.5703125" style="2" bestFit="1" customWidth="1"/>
    <col min="771" max="771" width="45.5703125" style="2" customWidth="1"/>
    <col min="772" max="772" width="19.85546875" style="2" bestFit="1" customWidth="1"/>
    <col min="773" max="773" width="45.8554687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bestFit="1" customWidth="1"/>
    <col min="1026" max="1026" width="17.5703125" style="2" bestFit="1" customWidth="1"/>
    <col min="1027" max="1027" width="45.5703125" style="2" customWidth="1"/>
    <col min="1028" max="1028" width="19.85546875" style="2" bestFit="1" customWidth="1"/>
    <col min="1029" max="1029" width="45.8554687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bestFit="1" customWidth="1"/>
    <col min="1282" max="1282" width="17.5703125" style="2" bestFit="1" customWidth="1"/>
    <col min="1283" max="1283" width="45.5703125" style="2" customWidth="1"/>
    <col min="1284" max="1284" width="19.85546875" style="2" bestFit="1" customWidth="1"/>
    <col min="1285" max="1285" width="45.8554687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bestFit="1" customWidth="1"/>
    <col min="1538" max="1538" width="17.5703125" style="2" bestFit="1" customWidth="1"/>
    <col min="1539" max="1539" width="45.5703125" style="2" customWidth="1"/>
    <col min="1540" max="1540" width="19.85546875" style="2" bestFit="1" customWidth="1"/>
    <col min="1541" max="1541" width="45.8554687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bestFit="1" customWidth="1"/>
    <col min="1794" max="1794" width="17.5703125" style="2" bestFit="1" customWidth="1"/>
    <col min="1795" max="1795" width="45.5703125" style="2" customWidth="1"/>
    <col min="1796" max="1796" width="19.85546875" style="2" bestFit="1" customWidth="1"/>
    <col min="1797" max="1797" width="45.8554687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bestFit="1" customWidth="1"/>
    <col min="2050" max="2050" width="17.5703125" style="2" bestFit="1" customWidth="1"/>
    <col min="2051" max="2051" width="45.5703125" style="2" customWidth="1"/>
    <col min="2052" max="2052" width="19.85546875" style="2" bestFit="1" customWidth="1"/>
    <col min="2053" max="2053" width="45.8554687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bestFit="1" customWidth="1"/>
    <col min="2306" max="2306" width="17.5703125" style="2" bestFit="1" customWidth="1"/>
    <col min="2307" max="2307" width="45.5703125" style="2" customWidth="1"/>
    <col min="2308" max="2308" width="19.85546875" style="2" bestFit="1" customWidth="1"/>
    <col min="2309" max="2309" width="45.8554687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bestFit="1" customWidth="1"/>
    <col min="2562" max="2562" width="17.5703125" style="2" bestFit="1" customWidth="1"/>
    <col min="2563" max="2563" width="45.5703125" style="2" customWidth="1"/>
    <col min="2564" max="2564" width="19.85546875" style="2" bestFit="1" customWidth="1"/>
    <col min="2565" max="2565" width="45.8554687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bestFit="1" customWidth="1"/>
    <col min="2818" max="2818" width="17.5703125" style="2" bestFit="1" customWidth="1"/>
    <col min="2819" max="2819" width="45.5703125" style="2" customWidth="1"/>
    <col min="2820" max="2820" width="19.85546875" style="2" bestFit="1" customWidth="1"/>
    <col min="2821" max="2821" width="45.8554687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bestFit="1" customWidth="1"/>
    <col min="3074" max="3074" width="17.5703125" style="2" bestFit="1" customWidth="1"/>
    <col min="3075" max="3075" width="45.5703125" style="2" customWidth="1"/>
    <col min="3076" max="3076" width="19.85546875" style="2" bestFit="1" customWidth="1"/>
    <col min="3077" max="3077" width="45.8554687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bestFit="1" customWidth="1"/>
    <col min="3330" max="3330" width="17.5703125" style="2" bestFit="1" customWidth="1"/>
    <col min="3331" max="3331" width="45.5703125" style="2" customWidth="1"/>
    <col min="3332" max="3332" width="19.85546875" style="2" bestFit="1" customWidth="1"/>
    <col min="3333" max="3333" width="45.8554687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bestFit="1" customWidth="1"/>
    <col min="3586" max="3586" width="17.5703125" style="2" bestFit="1" customWidth="1"/>
    <col min="3587" max="3587" width="45.5703125" style="2" customWidth="1"/>
    <col min="3588" max="3588" width="19.85546875" style="2" bestFit="1" customWidth="1"/>
    <col min="3589" max="3589" width="45.8554687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bestFit="1" customWidth="1"/>
    <col min="3842" max="3842" width="17.5703125" style="2" bestFit="1" customWidth="1"/>
    <col min="3843" max="3843" width="45.5703125" style="2" customWidth="1"/>
    <col min="3844" max="3844" width="19.85546875" style="2" bestFit="1" customWidth="1"/>
    <col min="3845" max="3845" width="45.8554687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bestFit="1" customWidth="1"/>
    <col min="4098" max="4098" width="17.5703125" style="2" bestFit="1" customWidth="1"/>
    <col min="4099" max="4099" width="45.5703125" style="2" customWidth="1"/>
    <col min="4100" max="4100" width="19.85546875" style="2" bestFit="1" customWidth="1"/>
    <col min="4101" max="4101" width="45.8554687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bestFit="1" customWidth="1"/>
    <col min="4354" max="4354" width="17.5703125" style="2" bestFit="1" customWidth="1"/>
    <col min="4355" max="4355" width="45.5703125" style="2" customWidth="1"/>
    <col min="4356" max="4356" width="19.85546875" style="2" bestFit="1" customWidth="1"/>
    <col min="4357" max="4357" width="45.8554687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bestFit="1" customWidth="1"/>
    <col min="4610" max="4610" width="17.5703125" style="2" bestFit="1" customWidth="1"/>
    <col min="4611" max="4611" width="45.5703125" style="2" customWidth="1"/>
    <col min="4612" max="4612" width="19.85546875" style="2" bestFit="1" customWidth="1"/>
    <col min="4613" max="4613" width="45.8554687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bestFit="1" customWidth="1"/>
    <col min="4866" max="4866" width="17.5703125" style="2" bestFit="1" customWidth="1"/>
    <col min="4867" max="4867" width="45.5703125" style="2" customWidth="1"/>
    <col min="4868" max="4868" width="19.85546875" style="2" bestFit="1" customWidth="1"/>
    <col min="4869" max="4869" width="45.8554687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bestFit="1" customWidth="1"/>
    <col min="5122" max="5122" width="17.5703125" style="2" bestFit="1" customWidth="1"/>
    <col min="5123" max="5123" width="45.5703125" style="2" customWidth="1"/>
    <col min="5124" max="5124" width="19.85546875" style="2" bestFit="1" customWidth="1"/>
    <col min="5125" max="5125" width="45.8554687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bestFit="1" customWidth="1"/>
    <col min="5378" max="5378" width="17.5703125" style="2" bestFit="1" customWidth="1"/>
    <col min="5379" max="5379" width="45.5703125" style="2" customWidth="1"/>
    <col min="5380" max="5380" width="19.85546875" style="2" bestFit="1" customWidth="1"/>
    <col min="5381" max="5381" width="45.8554687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bestFit="1" customWidth="1"/>
    <col min="5634" max="5634" width="17.5703125" style="2" bestFit="1" customWidth="1"/>
    <col min="5635" max="5635" width="45.5703125" style="2" customWidth="1"/>
    <col min="5636" max="5636" width="19.85546875" style="2" bestFit="1" customWidth="1"/>
    <col min="5637" max="5637" width="45.8554687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bestFit="1" customWidth="1"/>
    <col min="5890" max="5890" width="17.5703125" style="2" bestFit="1" customWidth="1"/>
    <col min="5891" max="5891" width="45.5703125" style="2" customWidth="1"/>
    <col min="5892" max="5892" width="19.85546875" style="2" bestFit="1" customWidth="1"/>
    <col min="5893" max="5893" width="45.8554687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bestFit="1" customWidth="1"/>
    <col min="6146" max="6146" width="17.5703125" style="2" bestFit="1" customWidth="1"/>
    <col min="6147" max="6147" width="45.5703125" style="2" customWidth="1"/>
    <col min="6148" max="6148" width="19.85546875" style="2" bestFit="1" customWidth="1"/>
    <col min="6149" max="6149" width="45.8554687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bestFit="1" customWidth="1"/>
    <col min="6402" max="6402" width="17.5703125" style="2" bestFit="1" customWidth="1"/>
    <col min="6403" max="6403" width="45.5703125" style="2" customWidth="1"/>
    <col min="6404" max="6404" width="19.85546875" style="2" bestFit="1" customWidth="1"/>
    <col min="6405" max="6405" width="45.8554687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bestFit="1" customWidth="1"/>
    <col min="6658" max="6658" width="17.5703125" style="2" bestFit="1" customWidth="1"/>
    <col min="6659" max="6659" width="45.5703125" style="2" customWidth="1"/>
    <col min="6660" max="6660" width="19.85546875" style="2" bestFit="1" customWidth="1"/>
    <col min="6661" max="6661" width="45.8554687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bestFit="1" customWidth="1"/>
    <col min="6914" max="6914" width="17.5703125" style="2" bestFit="1" customWidth="1"/>
    <col min="6915" max="6915" width="45.5703125" style="2" customWidth="1"/>
    <col min="6916" max="6916" width="19.85546875" style="2" bestFit="1" customWidth="1"/>
    <col min="6917" max="6917" width="45.8554687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bestFit="1" customWidth="1"/>
    <col min="7170" max="7170" width="17.5703125" style="2" bestFit="1" customWidth="1"/>
    <col min="7171" max="7171" width="45.5703125" style="2" customWidth="1"/>
    <col min="7172" max="7172" width="19.85546875" style="2" bestFit="1" customWidth="1"/>
    <col min="7173" max="7173" width="45.8554687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bestFit="1" customWidth="1"/>
    <col min="7426" max="7426" width="17.5703125" style="2" bestFit="1" customWidth="1"/>
    <col min="7427" max="7427" width="45.5703125" style="2" customWidth="1"/>
    <col min="7428" max="7428" width="19.85546875" style="2" bestFit="1" customWidth="1"/>
    <col min="7429" max="7429" width="45.8554687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bestFit="1" customWidth="1"/>
    <col min="7682" max="7682" width="17.5703125" style="2" bestFit="1" customWidth="1"/>
    <col min="7683" max="7683" width="45.5703125" style="2" customWidth="1"/>
    <col min="7684" max="7684" width="19.85546875" style="2" bestFit="1" customWidth="1"/>
    <col min="7685" max="7685" width="45.8554687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bestFit="1" customWidth="1"/>
    <col min="7938" max="7938" width="17.5703125" style="2" bestFit="1" customWidth="1"/>
    <col min="7939" max="7939" width="45.5703125" style="2" customWidth="1"/>
    <col min="7940" max="7940" width="19.85546875" style="2" bestFit="1" customWidth="1"/>
    <col min="7941" max="7941" width="45.8554687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bestFit="1" customWidth="1"/>
    <col min="8194" max="8194" width="17.5703125" style="2" bestFit="1" customWidth="1"/>
    <col min="8195" max="8195" width="45.5703125" style="2" customWidth="1"/>
    <col min="8196" max="8196" width="19.85546875" style="2" bestFit="1" customWidth="1"/>
    <col min="8197" max="8197" width="45.8554687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bestFit="1" customWidth="1"/>
    <col min="8450" max="8450" width="17.5703125" style="2" bestFit="1" customWidth="1"/>
    <col min="8451" max="8451" width="45.5703125" style="2" customWidth="1"/>
    <col min="8452" max="8452" width="19.85546875" style="2" bestFit="1" customWidth="1"/>
    <col min="8453" max="8453" width="45.8554687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bestFit="1" customWidth="1"/>
    <col min="8706" max="8706" width="17.5703125" style="2" bestFit="1" customWidth="1"/>
    <col min="8707" max="8707" width="45.5703125" style="2" customWidth="1"/>
    <col min="8708" max="8708" width="19.85546875" style="2" bestFit="1" customWidth="1"/>
    <col min="8709" max="8709" width="45.8554687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bestFit="1" customWidth="1"/>
    <col min="8962" max="8962" width="17.5703125" style="2" bestFit="1" customWidth="1"/>
    <col min="8963" max="8963" width="45.5703125" style="2" customWidth="1"/>
    <col min="8964" max="8964" width="19.85546875" style="2" bestFit="1" customWidth="1"/>
    <col min="8965" max="8965" width="45.8554687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bestFit="1" customWidth="1"/>
    <col min="9218" max="9218" width="17.5703125" style="2" bestFit="1" customWidth="1"/>
    <col min="9219" max="9219" width="45.5703125" style="2" customWidth="1"/>
    <col min="9220" max="9220" width="19.85546875" style="2" bestFit="1" customWidth="1"/>
    <col min="9221" max="9221" width="45.8554687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bestFit="1" customWidth="1"/>
    <col min="9474" max="9474" width="17.5703125" style="2" bestFit="1" customWidth="1"/>
    <col min="9475" max="9475" width="45.5703125" style="2" customWidth="1"/>
    <col min="9476" max="9476" width="19.85546875" style="2" bestFit="1" customWidth="1"/>
    <col min="9477" max="9477" width="45.8554687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bestFit="1" customWidth="1"/>
    <col min="9730" max="9730" width="17.5703125" style="2" bestFit="1" customWidth="1"/>
    <col min="9731" max="9731" width="45.5703125" style="2" customWidth="1"/>
    <col min="9732" max="9732" width="19.85546875" style="2" bestFit="1" customWidth="1"/>
    <col min="9733" max="9733" width="45.8554687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bestFit="1" customWidth="1"/>
    <col min="9986" max="9986" width="17.5703125" style="2" bestFit="1" customWidth="1"/>
    <col min="9987" max="9987" width="45.5703125" style="2" customWidth="1"/>
    <col min="9988" max="9988" width="19.85546875" style="2" bestFit="1" customWidth="1"/>
    <col min="9989" max="9989" width="45.8554687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bestFit="1" customWidth="1"/>
    <col min="10242" max="10242" width="17.5703125" style="2" bestFit="1" customWidth="1"/>
    <col min="10243" max="10243" width="45.5703125" style="2" customWidth="1"/>
    <col min="10244" max="10244" width="19.85546875" style="2" bestFit="1" customWidth="1"/>
    <col min="10245" max="10245" width="45.8554687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bestFit="1" customWidth="1"/>
    <col min="10498" max="10498" width="17.5703125" style="2" bestFit="1" customWidth="1"/>
    <col min="10499" max="10499" width="45.5703125" style="2" customWidth="1"/>
    <col min="10500" max="10500" width="19.85546875" style="2" bestFit="1" customWidth="1"/>
    <col min="10501" max="10501" width="45.8554687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bestFit="1" customWidth="1"/>
    <col min="10754" max="10754" width="17.5703125" style="2" bestFit="1" customWidth="1"/>
    <col min="10755" max="10755" width="45.5703125" style="2" customWidth="1"/>
    <col min="10756" max="10756" width="19.85546875" style="2" bestFit="1" customWidth="1"/>
    <col min="10757" max="10757" width="45.8554687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bestFit="1" customWidth="1"/>
    <col min="11010" max="11010" width="17.5703125" style="2" bestFit="1" customWidth="1"/>
    <col min="11011" max="11011" width="45.5703125" style="2" customWidth="1"/>
    <col min="11012" max="11012" width="19.85546875" style="2" bestFit="1" customWidth="1"/>
    <col min="11013" max="11013" width="45.8554687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bestFit="1" customWidth="1"/>
    <col min="11266" max="11266" width="17.5703125" style="2" bestFit="1" customWidth="1"/>
    <col min="11267" max="11267" width="45.5703125" style="2" customWidth="1"/>
    <col min="11268" max="11268" width="19.85546875" style="2" bestFit="1" customWidth="1"/>
    <col min="11269" max="11269" width="45.8554687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bestFit="1" customWidth="1"/>
    <col min="11522" max="11522" width="17.5703125" style="2" bestFit="1" customWidth="1"/>
    <col min="11523" max="11523" width="45.5703125" style="2" customWidth="1"/>
    <col min="11524" max="11524" width="19.85546875" style="2" bestFit="1" customWidth="1"/>
    <col min="11525" max="11525" width="45.8554687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bestFit="1" customWidth="1"/>
    <col min="11778" max="11778" width="17.5703125" style="2" bestFit="1" customWidth="1"/>
    <col min="11779" max="11779" width="45.5703125" style="2" customWidth="1"/>
    <col min="11780" max="11780" width="19.85546875" style="2" bestFit="1" customWidth="1"/>
    <col min="11781" max="11781" width="45.8554687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bestFit="1" customWidth="1"/>
    <col min="12034" max="12034" width="17.5703125" style="2" bestFit="1" customWidth="1"/>
    <col min="12035" max="12035" width="45.5703125" style="2" customWidth="1"/>
    <col min="12036" max="12036" width="19.85546875" style="2" bestFit="1" customWidth="1"/>
    <col min="12037" max="12037" width="45.8554687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bestFit="1" customWidth="1"/>
    <col min="12290" max="12290" width="17.5703125" style="2" bestFit="1" customWidth="1"/>
    <col min="12291" max="12291" width="45.5703125" style="2" customWidth="1"/>
    <col min="12292" max="12292" width="19.85546875" style="2" bestFit="1" customWidth="1"/>
    <col min="12293" max="12293" width="45.8554687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bestFit="1" customWidth="1"/>
    <col min="12546" max="12546" width="17.5703125" style="2" bestFit="1" customWidth="1"/>
    <col min="12547" max="12547" width="45.5703125" style="2" customWidth="1"/>
    <col min="12548" max="12548" width="19.85546875" style="2" bestFit="1" customWidth="1"/>
    <col min="12549" max="12549" width="45.8554687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bestFit="1" customWidth="1"/>
    <col min="12802" max="12802" width="17.5703125" style="2" bestFit="1" customWidth="1"/>
    <col min="12803" max="12803" width="45.5703125" style="2" customWidth="1"/>
    <col min="12804" max="12804" width="19.85546875" style="2" bestFit="1" customWidth="1"/>
    <col min="12805" max="12805" width="45.8554687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bestFit="1" customWidth="1"/>
    <col min="13058" max="13058" width="17.5703125" style="2" bestFit="1" customWidth="1"/>
    <col min="13059" max="13059" width="45.5703125" style="2" customWidth="1"/>
    <col min="13060" max="13060" width="19.85546875" style="2" bestFit="1" customWidth="1"/>
    <col min="13061" max="13061" width="45.8554687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bestFit="1" customWidth="1"/>
    <col min="13314" max="13314" width="17.5703125" style="2" bestFit="1" customWidth="1"/>
    <col min="13315" max="13315" width="45.5703125" style="2" customWidth="1"/>
    <col min="13316" max="13316" width="19.85546875" style="2" bestFit="1" customWidth="1"/>
    <col min="13317" max="13317" width="45.8554687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bestFit="1" customWidth="1"/>
    <col min="13570" max="13570" width="17.5703125" style="2" bestFit="1" customWidth="1"/>
    <col min="13571" max="13571" width="45.5703125" style="2" customWidth="1"/>
    <col min="13572" max="13572" width="19.85546875" style="2" bestFit="1" customWidth="1"/>
    <col min="13573" max="13573" width="45.8554687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bestFit="1" customWidth="1"/>
    <col min="13826" max="13826" width="17.5703125" style="2" bestFit="1" customWidth="1"/>
    <col min="13827" max="13827" width="45.5703125" style="2" customWidth="1"/>
    <col min="13828" max="13828" width="19.85546875" style="2" bestFit="1" customWidth="1"/>
    <col min="13829" max="13829" width="45.8554687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bestFit="1" customWidth="1"/>
    <col min="14082" max="14082" width="17.5703125" style="2" bestFit="1" customWidth="1"/>
    <col min="14083" max="14083" width="45.5703125" style="2" customWidth="1"/>
    <col min="14084" max="14084" width="19.85546875" style="2" bestFit="1" customWidth="1"/>
    <col min="14085" max="14085" width="45.8554687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bestFit="1" customWidth="1"/>
    <col min="14338" max="14338" width="17.5703125" style="2" bestFit="1" customWidth="1"/>
    <col min="14339" max="14339" width="45.5703125" style="2" customWidth="1"/>
    <col min="14340" max="14340" width="19.85546875" style="2" bestFit="1" customWidth="1"/>
    <col min="14341" max="14341" width="45.8554687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bestFit="1" customWidth="1"/>
    <col min="14594" max="14594" width="17.5703125" style="2" bestFit="1" customWidth="1"/>
    <col min="14595" max="14595" width="45.5703125" style="2" customWidth="1"/>
    <col min="14596" max="14596" width="19.85546875" style="2" bestFit="1" customWidth="1"/>
    <col min="14597" max="14597" width="45.8554687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bestFit="1" customWidth="1"/>
    <col min="14850" max="14850" width="17.5703125" style="2" bestFit="1" customWidth="1"/>
    <col min="14851" max="14851" width="45.5703125" style="2" customWidth="1"/>
    <col min="14852" max="14852" width="19.85546875" style="2" bestFit="1" customWidth="1"/>
    <col min="14853" max="14853" width="45.8554687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bestFit="1" customWidth="1"/>
    <col min="15106" max="15106" width="17.5703125" style="2" bestFit="1" customWidth="1"/>
    <col min="15107" max="15107" width="45.5703125" style="2" customWidth="1"/>
    <col min="15108" max="15108" width="19.85546875" style="2" bestFit="1" customWidth="1"/>
    <col min="15109" max="15109" width="45.8554687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bestFit="1" customWidth="1"/>
    <col min="15362" max="15362" width="17.5703125" style="2" bestFit="1" customWidth="1"/>
    <col min="15363" max="15363" width="45.5703125" style="2" customWidth="1"/>
    <col min="15364" max="15364" width="19.85546875" style="2" bestFit="1" customWidth="1"/>
    <col min="15365" max="15365" width="45.8554687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bestFit="1" customWidth="1"/>
    <col min="15618" max="15618" width="17.5703125" style="2" bestFit="1" customWidth="1"/>
    <col min="15619" max="15619" width="45.5703125" style="2" customWidth="1"/>
    <col min="15620" max="15620" width="19.85546875" style="2" bestFit="1" customWidth="1"/>
    <col min="15621" max="15621" width="45.8554687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bestFit="1" customWidth="1"/>
    <col min="15874" max="15874" width="17.5703125" style="2" bestFit="1" customWidth="1"/>
    <col min="15875" max="15875" width="45.5703125" style="2" customWidth="1"/>
    <col min="15876" max="15876" width="19.85546875" style="2" bestFit="1" customWidth="1"/>
    <col min="15877" max="15877" width="45.8554687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bestFit="1" customWidth="1"/>
    <col min="16130" max="16130" width="17.5703125" style="2" bestFit="1" customWidth="1"/>
    <col min="16131" max="16131" width="45.5703125" style="2" customWidth="1"/>
    <col min="16132" max="16132" width="19.85546875" style="2" bestFit="1" customWidth="1"/>
    <col min="16133" max="16133" width="45.8554687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45875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374666.04000000004</v>
      </c>
    </row>
    <row r="6" spans="1:9" x14ac:dyDescent="0.25">
      <c r="A6" s="8">
        <v>45898</v>
      </c>
      <c r="B6" s="11" t="s">
        <v>10</v>
      </c>
      <c r="C6" s="11" t="s">
        <v>10</v>
      </c>
      <c r="D6" s="9">
        <v>0</v>
      </c>
      <c r="E6" s="11" t="s">
        <v>11</v>
      </c>
      <c r="F6" s="10">
        <v>3476.1</v>
      </c>
    </row>
    <row r="7" spans="1:9" ht="15.75" thickBot="1" x14ac:dyDescent="0.3">
      <c r="E7" s="12" t="s">
        <v>12</v>
      </c>
      <c r="F7" s="13">
        <f>SUM(F5:F6)</f>
        <v>378142.14</v>
      </c>
      <c r="I7" s="14"/>
    </row>
    <row r="8" spans="1:9" ht="15.75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19">
        <v>45870</v>
      </c>
      <c r="B11" s="20">
        <v>15032</v>
      </c>
      <c r="C11" s="2" t="s">
        <v>19</v>
      </c>
      <c r="D11" s="21">
        <v>33399196000198</v>
      </c>
      <c r="E11" s="20" t="s">
        <v>20</v>
      </c>
      <c r="F11" s="22">
        <v>205.55</v>
      </c>
    </row>
    <row r="12" spans="1:9" x14ac:dyDescent="0.25">
      <c r="A12" s="19">
        <v>45870</v>
      </c>
      <c r="B12" s="20">
        <v>142532</v>
      </c>
      <c r="C12" s="2" t="s">
        <v>19</v>
      </c>
      <c r="D12" s="21">
        <v>11730935000140</v>
      </c>
      <c r="E12" s="20" t="s">
        <v>21</v>
      </c>
      <c r="F12" s="22">
        <v>149</v>
      </c>
    </row>
    <row r="13" spans="1:9" customFormat="1" x14ac:dyDescent="0.25">
      <c r="A13" s="23">
        <v>45870</v>
      </c>
      <c r="B13" s="24">
        <v>323317</v>
      </c>
      <c r="C13" s="25" t="s">
        <v>22</v>
      </c>
      <c r="D13" s="26">
        <v>5847630000110</v>
      </c>
      <c r="E13" s="24" t="s">
        <v>23</v>
      </c>
      <c r="F13" s="22">
        <v>300</v>
      </c>
      <c r="G13" s="2"/>
    </row>
    <row r="14" spans="1:9" x14ac:dyDescent="0.25">
      <c r="A14" s="23">
        <v>45870</v>
      </c>
      <c r="B14" s="24">
        <v>157304</v>
      </c>
      <c r="C14" s="25" t="s">
        <v>24</v>
      </c>
      <c r="D14" s="26">
        <v>4274988000138</v>
      </c>
      <c r="E14" s="24" t="s">
        <v>25</v>
      </c>
      <c r="F14" s="22">
        <v>1040</v>
      </c>
    </row>
    <row r="15" spans="1:9" x14ac:dyDescent="0.25">
      <c r="A15" s="23">
        <v>45870</v>
      </c>
      <c r="B15" s="24">
        <v>646294</v>
      </c>
      <c r="C15" s="25" t="s">
        <v>24</v>
      </c>
      <c r="D15" s="26">
        <v>44734671002286</v>
      </c>
      <c r="E15" s="24" t="s">
        <v>26</v>
      </c>
      <c r="F15" s="22">
        <v>1112.5</v>
      </c>
    </row>
    <row r="16" spans="1:9" x14ac:dyDescent="0.25">
      <c r="A16" s="23">
        <v>45870</v>
      </c>
      <c r="B16" s="24">
        <v>67779</v>
      </c>
      <c r="C16" s="25" t="s">
        <v>27</v>
      </c>
      <c r="D16" s="26">
        <v>47673793000173</v>
      </c>
      <c r="E16" s="24" t="s">
        <v>28</v>
      </c>
      <c r="F16" s="22">
        <v>10957.54</v>
      </c>
    </row>
    <row r="17" spans="1:6" x14ac:dyDescent="0.25">
      <c r="A17" s="23">
        <v>45873</v>
      </c>
      <c r="B17" s="24">
        <v>470974</v>
      </c>
      <c r="C17" s="25" t="s">
        <v>29</v>
      </c>
      <c r="D17" s="26">
        <v>51920700000135</v>
      </c>
      <c r="E17" s="24" t="s">
        <v>30</v>
      </c>
      <c r="F17" s="22">
        <v>238.45</v>
      </c>
    </row>
    <row r="18" spans="1:6" x14ac:dyDescent="0.25">
      <c r="A18" s="23">
        <v>45873</v>
      </c>
      <c r="B18" s="24">
        <v>827635</v>
      </c>
      <c r="C18" s="25" t="s">
        <v>22</v>
      </c>
      <c r="D18" s="26">
        <v>11206099000441</v>
      </c>
      <c r="E18" s="24" t="s">
        <v>31</v>
      </c>
      <c r="F18" s="22">
        <v>1032</v>
      </c>
    </row>
    <row r="19" spans="1:6" x14ac:dyDescent="0.25">
      <c r="A19" s="23">
        <v>45873</v>
      </c>
      <c r="B19" s="24">
        <v>1875982</v>
      </c>
      <c r="C19" s="25" t="s">
        <v>22</v>
      </c>
      <c r="D19" s="26">
        <v>61418042000131</v>
      </c>
      <c r="E19" s="24" t="s">
        <v>32</v>
      </c>
      <c r="F19" s="22">
        <v>153</v>
      </c>
    </row>
    <row r="20" spans="1:6" x14ac:dyDescent="0.25">
      <c r="A20" s="23">
        <v>45873</v>
      </c>
      <c r="B20" s="24" t="s">
        <v>33</v>
      </c>
      <c r="C20" s="25" t="s">
        <v>24</v>
      </c>
      <c r="D20" s="26">
        <v>58635830000175</v>
      </c>
      <c r="E20" s="24" t="s">
        <v>34</v>
      </c>
      <c r="F20" s="22">
        <v>1446</v>
      </c>
    </row>
    <row r="21" spans="1:6" x14ac:dyDescent="0.25">
      <c r="A21" s="23">
        <v>45873</v>
      </c>
      <c r="B21" s="24">
        <v>827936</v>
      </c>
      <c r="C21" s="25" t="s">
        <v>22</v>
      </c>
      <c r="D21" s="26">
        <v>11206099000441</v>
      </c>
      <c r="E21" s="24" t="s">
        <v>31</v>
      </c>
      <c r="F21" s="22">
        <v>270.3</v>
      </c>
    </row>
    <row r="22" spans="1:6" x14ac:dyDescent="0.25">
      <c r="A22" s="23">
        <v>45873</v>
      </c>
      <c r="B22" s="24">
        <v>1863539</v>
      </c>
      <c r="C22" s="25" t="s">
        <v>22</v>
      </c>
      <c r="D22" s="26">
        <v>61418042000131</v>
      </c>
      <c r="E22" s="24" t="s">
        <v>32</v>
      </c>
      <c r="F22" s="27">
        <v>1409.55</v>
      </c>
    </row>
    <row r="23" spans="1:6" x14ac:dyDescent="0.25">
      <c r="A23" s="23">
        <v>45873</v>
      </c>
      <c r="B23" s="24" t="s">
        <v>35</v>
      </c>
      <c r="C23" s="25" t="s">
        <v>36</v>
      </c>
      <c r="D23" s="26">
        <v>2558157000162</v>
      </c>
      <c r="E23" s="24" t="s">
        <v>37</v>
      </c>
      <c r="F23" s="22">
        <v>210.75</v>
      </c>
    </row>
    <row r="24" spans="1:6" x14ac:dyDescent="0.25">
      <c r="A24" s="23">
        <v>45873</v>
      </c>
      <c r="B24" s="24" t="s">
        <v>38</v>
      </c>
      <c r="C24" s="25" t="s">
        <v>39</v>
      </c>
      <c r="D24" s="26">
        <v>47866934000174</v>
      </c>
      <c r="E24" s="24" t="s">
        <v>40</v>
      </c>
      <c r="F24" s="22">
        <v>3192.95</v>
      </c>
    </row>
    <row r="25" spans="1:6" x14ac:dyDescent="0.25">
      <c r="A25" s="23">
        <v>45874</v>
      </c>
      <c r="B25" s="24">
        <v>37395</v>
      </c>
      <c r="C25" s="25" t="s">
        <v>19</v>
      </c>
      <c r="D25" s="26">
        <v>4135017000107</v>
      </c>
      <c r="E25" s="24" t="s">
        <v>41</v>
      </c>
      <c r="F25" s="22">
        <v>74.900000000000006</v>
      </c>
    </row>
    <row r="26" spans="1:6" x14ac:dyDescent="0.25">
      <c r="A26" s="23">
        <v>45874</v>
      </c>
      <c r="B26" s="24">
        <v>86250</v>
      </c>
      <c r="C26" s="25" t="s">
        <v>29</v>
      </c>
      <c r="D26" s="26">
        <v>43899665000191</v>
      </c>
      <c r="E26" s="24" t="s">
        <v>42</v>
      </c>
      <c r="F26" s="22">
        <v>97.54</v>
      </c>
    </row>
    <row r="27" spans="1:6" x14ac:dyDescent="0.25">
      <c r="A27" s="23">
        <v>45874</v>
      </c>
      <c r="B27" s="24">
        <v>844114</v>
      </c>
      <c r="C27" s="25" t="s">
        <v>19</v>
      </c>
      <c r="D27" s="26">
        <v>11206099000441</v>
      </c>
      <c r="E27" s="24" t="s">
        <v>31</v>
      </c>
      <c r="F27" s="22">
        <v>423.6</v>
      </c>
    </row>
    <row r="28" spans="1:6" x14ac:dyDescent="0.25">
      <c r="A28" s="23">
        <v>45874</v>
      </c>
      <c r="B28" s="24">
        <v>670</v>
      </c>
      <c r="C28" s="25" t="s">
        <v>19</v>
      </c>
      <c r="D28" s="26">
        <v>23824143000113</v>
      </c>
      <c r="E28" s="24" t="s">
        <v>43</v>
      </c>
      <c r="F28" s="22">
        <v>196</v>
      </c>
    </row>
    <row r="29" spans="1:6" x14ac:dyDescent="0.25">
      <c r="A29" s="23">
        <v>45874</v>
      </c>
      <c r="B29" s="24">
        <v>295976</v>
      </c>
      <c r="C29" s="25" t="s">
        <v>24</v>
      </c>
      <c r="D29" s="26">
        <v>5439635000456</v>
      </c>
      <c r="E29" s="24" t="s">
        <v>44</v>
      </c>
      <c r="F29" s="22">
        <v>3200</v>
      </c>
    </row>
    <row r="30" spans="1:6" x14ac:dyDescent="0.25">
      <c r="A30" s="23">
        <v>45874</v>
      </c>
      <c r="B30" s="24">
        <v>843953</v>
      </c>
      <c r="C30" s="25" t="s">
        <v>24</v>
      </c>
      <c r="D30" s="26">
        <v>11206099000441</v>
      </c>
      <c r="E30" s="24" t="s">
        <v>31</v>
      </c>
      <c r="F30" s="22">
        <v>100</v>
      </c>
    </row>
    <row r="31" spans="1:6" x14ac:dyDescent="0.25">
      <c r="A31" s="23">
        <v>45874</v>
      </c>
      <c r="B31" s="24">
        <v>57790</v>
      </c>
      <c r="C31" s="25" t="s">
        <v>22</v>
      </c>
      <c r="D31" s="26">
        <v>52202744000788</v>
      </c>
      <c r="E31" s="24" t="s">
        <v>45</v>
      </c>
      <c r="F31" s="22">
        <v>230.7</v>
      </c>
    </row>
    <row r="32" spans="1:6" x14ac:dyDescent="0.25">
      <c r="A32" s="23">
        <v>45874</v>
      </c>
      <c r="B32" s="24" t="s">
        <v>46</v>
      </c>
      <c r="C32" s="25" t="s">
        <v>24</v>
      </c>
      <c r="D32" s="26">
        <v>58635830000175</v>
      </c>
      <c r="E32" s="24" t="s">
        <v>34</v>
      </c>
      <c r="F32" s="22">
        <v>1204.5</v>
      </c>
    </row>
    <row r="33" spans="1:6" x14ac:dyDescent="0.25">
      <c r="A33" s="23">
        <v>45874</v>
      </c>
      <c r="B33" s="24">
        <v>6733</v>
      </c>
      <c r="C33" s="25" t="s">
        <v>22</v>
      </c>
      <c r="D33" s="26">
        <v>17344464000118</v>
      </c>
      <c r="E33" s="24" t="s">
        <v>47</v>
      </c>
      <c r="F33" s="22">
        <v>339.8</v>
      </c>
    </row>
    <row r="34" spans="1:6" x14ac:dyDescent="0.25">
      <c r="A34" s="23">
        <v>45874</v>
      </c>
      <c r="B34" s="24">
        <v>17395</v>
      </c>
      <c r="C34" s="25" t="s">
        <v>22</v>
      </c>
      <c r="D34" s="26">
        <v>69055226000196</v>
      </c>
      <c r="E34" s="24" t="s">
        <v>48</v>
      </c>
      <c r="F34" s="22">
        <v>510</v>
      </c>
    </row>
    <row r="35" spans="1:6" x14ac:dyDescent="0.25">
      <c r="A35" s="23">
        <v>45874</v>
      </c>
      <c r="B35" s="24">
        <v>850232</v>
      </c>
      <c r="C35" s="25" t="s">
        <v>22</v>
      </c>
      <c r="D35" s="26">
        <v>11206099000107</v>
      </c>
      <c r="E35" s="24" t="s">
        <v>49</v>
      </c>
      <c r="F35" s="22">
        <v>1814.67</v>
      </c>
    </row>
    <row r="36" spans="1:6" x14ac:dyDescent="0.25">
      <c r="A36" s="23">
        <v>45874</v>
      </c>
      <c r="B36" s="24">
        <v>311442</v>
      </c>
      <c r="C36" s="25" t="s">
        <v>29</v>
      </c>
      <c r="D36" s="26">
        <v>1989200000181</v>
      </c>
      <c r="E36" s="24" t="s">
        <v>50</v>
      </c>
      <c r="F36" s="22">
        <v>10.199999999999999</v>
      </c>
    </row>
    <row r="37" spans="1:6" x14ac:dyDescent="0.25">
      <c r="A37" s="23">
        <v>45874</v>
      </c>
      <c r="B37" s="24">
        <v>1657061</v>
      </c>
      <c r="C37" s="25" t="s">
        <v>51</v>
      </c>
      <c r="D37" s="26">
        <v>58361775000172</v>
      </c>
      <c r="E37" s="24" t="s">
        <v>52</v>
      </c>
      <c r="F37" s="22">
        <v>472.07</v>
      </c>
    </row>
    <row r="38" spans="1:6" x14ac:dyDescent="0.25">
      <c r="A38" s="23">
        <v>45874</v>
      </c>
      <c r="B38" s="24">
        <v>872936</v>
      </c>
      <c r="C38" s="25" t="s">
        <v>51</v>
      </c>
      <c r="D38" s="26">
        <v>45992724000105</v>
      </c>
      <c r="E38" s="24" t="s">
        <v>53</v>
      </c>
      <c r="F38" s="22">
        <v>224.95</v>
      </c>
    </row>
    <row r="39" spans="1:6" x14ac:dyDescent="0.25">
      <c r="A39" s="23">
        <v>45875</v>
      </c>
      <c r="B39" s="24"/>
      <c r="C39" s="25" t="s">
        <v>54</v>
      </c>
      <c r="D39" s="26" t="s">
        <v>55</v>
      </c>
      <c r="E39" s="24" t="s">
        <v>56</v>
      </c>
      <c r="F39" s="22">
        <v>102221.31</v>
      </c>
    </row>
    <row r="40" spans="1:6" x14ac:dyDescent="0.25">
      <c r="A40" s="23">
        <v>45875</v>
      </c>
      <c r="B40" s="24">
        <v>1875</v>
      </c>
      <c r="C40" s="25" t="s">
        <v>19</v>
      </c>
      <c r="D40" s="26">
        <v>47240139000176</v>
      </c>
      <c r="E40" s="24" t="s">
        <v>57</v>
      </c>
      <c r="F40" s="27">
        <v>599.5</v>
      </c>
    </row>
    <row r="41" spans="1:6" x14ac:dyDescent="0.25">
      <c r="A41" s="23">
        <v>45875</v>
      </c>
      <c r="B41" s="24">
        <v>1865</v>
      </c>
      <c r="C41" s="25" t="s">
        <v>19</v>
      </c>
      <c r="D41" s="26">
        <v>47240139000176</v>
      </c>
      <c r="E41" s="24" t="s">
        <v>57</v>
      </c>
      <c r="F41" s="22">
        <v>900</v>
      </c>
    </row>
    <row r="42" spans="1:6" x14ac:dyDescent="0.25">
      <c r="A42" s="23">
        <v>45875</v>
      </c>
      <c r="B42" s="24">
        <v>390</v>
      </c>
      <c r="C42" s="25" t="s">
        <v>58</v>
      </c>
      <c r="D42" s="26">
        <v>33726275000166</v>
      </c>
      <c r="E42" s="24" t="s">
        <v>59</v>
      </c>
      <c r="F42" s="22">
        <v>9595.58</v>
      </c>
    </row>
    <row r="43" spans="1:6" x14ac:dyDescent="0.25">
      <c r="A43" s="23">
        <v>45877</v>
      </c>
      <c r="B43" s="24" t="s">
        <v>60</v>
      </c>
      <c r="C43" s="25" t="s">
        <v>54</v>
      </c>
      <c r="D43" s="26">
        <v>60486982000103</v>
      </c>
      <c r="E43" s="24" t="s">
        <v>61</v>
      </c>
      <c r="F43" s="22">
        <v>427.59</v>
      </c>
    </row>
    <row r="44" spans="1:6" x14ac:dyDescent="0.25">
      <c r="A44" s="23">
        <v>45877</v>
      </c>
      <c r="B44" s="24"/>
      <c r="C44" s="25" t="s">
        <v>54</v>
      </c>
      <c r="D44" s="26">
        <v>52169117000105</v>
      </c>
      <c r="E44" s="24" t="s">
        <v>62</v>
      </c>
      <c r="F44" s="27">
        <v>694.01</v>
      </c>
    </row>
    <row r="45" spans="1:6" x14ac:dyDescent="0.25">
      <c r="A45" s="23">
        <v>45877</v>
      </c>
      <c r="B45" s="24" t="s">
        <v>63</v>
      </c>
      <c r="C45" s="25" t="s">
        <v>51</v>
      </c>
      <c r="D45" s="26">
        <v>47866934000174</v>
      </c>
      <c r="E45" s="24" t="s">
        <v>64</v>
      </c>
      <c r="F45" s="27">
        <v>263.97000000000003</v>
      </c>
    </row>
    <row r="46" spans="1:6" x14ac:dyDescent="0.25">
      <c r="A46" s="23">
        <v>45877</v>
      </c>
      <c r="B46" s="24" t="s">
        <v>65</v>
      </c>
      <c r="C46" s="25" t="s">
        <v>51</v>
      </c>
      <c r="D46" s="26">
        <v>47866934000174</v>
      </c>
      <c r="E46" s="24" t="s">
        <v>64</v>
      </c>
      <c r="F46" s="22">
        <v>1579.67</v>
      </c>
    </row>
    <row r="47" spans="1:6" x14ac:dyDescent="0.25">
      <c r="A47" s="23">
        <v>45880</v>
      </c>
      <c r="B47" s="24" t="s">
        <v>66</v>
      </c>
      <c r="C47" s="25" t="s">
        <v>54</v>
      </c>
      <c r="D47" s="26">
        <v>46087854000158</v>
      </c>
      <c r="E47" s="24" t="s">
        <v>67</v>
      </c>
      <c r="F47" s="22">
        <v>452.63</v>
      </c>
    </row>
    <row r="48" spans="1:6" x14ac:dyDescent="0.25">
      <c r="A48" s="23">
        <v>45880</v>
      </c>
      <c r="B48" s="24">
        <v>5847</v>
      </c>
      <c r="C48" s="25" t="s">
        <v>68</v>
      </c>
      <c r="D48" s="26">
        <v>904850000114</v>
      </c>
      <c r="E48" s="24" t="s">
        <v>69</v>
      </c>
      <c r="F48" s="22">
        <v>355</v>
      </c>
    </row>
    <row r="49" spans="1:6" x14ac:dyDescent="0.25">
      <c r="A49" s="23">
        <v>45880</v>
      </c>
      <c r="B49" s="24">
        <v>874206</v>
      </c>
      <c r="C49" s="25" t="s">
        <v>51</v>
      </c>
      <c r="D49" s="26">
        <v>45992724000105</v>
      </c>
      <c r="E49" s="24" t="s">
        <v>70</v>
      </c>
      <c r="F49" s="22">
        <v>201.67</v>
      </c>
    </row>
    <row r="50" spans="1:6" x14ac:dyDescent="0.25">
      <c r="A50" s="23">
        <v>45880</v>
      </c>
      <c r="B50" s="24">
        <v>10473</v>
      </c>
      <c r="C50" s="25" t="s">
        <v>29</v>
      </c>
      <c r="D50" s="26">
        <v>59527440000144</v>
      </c>
      <c r="E50" s="24" t="s">
        <v>71</v>
      </c>
      <c r="F50" s="22">
        <v>35</v>
      </c>
    </row>
    <row r="51" spans="1:6" x14ac:dyDescent="0.25">
      <c r="A51" s="23">
        <v>45882</v>
      </c>
      <c r="B51" s="24">
        <v>5259</v>
      </c>
      <c r="C51" s="25" t="s">
        <v>72</v>
      </c>
      <c r="D51" s="26">
        <v>21679393000181</v>
      </c>
      <c r="E51" s="24" t="s">
        <v>73</v>
      </c>
      <c r="F51" s="22">
        <v>392.56</v>
      </c>
    </row>
    <row r="52" spans="1:6" x14ac:dyDescent="0.25">
      <c r="A52" s="23">
        <v>45882</v>
      </c>
      <c r="B52" s="24"/>
      <c r="C52" s="25" t="s">
        <v>54</v>
      </c>
      <c r="D52" s="26" t="s">
        <v>74</v>
      </c>
      <c r="E52" s="24" t="s">
        <v>75</v>
      </c>
      <c r="F52" s="22">
        <v>3367.69</v>
      </c>
    </row>
    <row r="53" spans="1:6" x14ac:dyDescent="0.25">
      <c r="A53" s="23">
        <v>45881</v>
      </c>
      <c r="B53" s="24">
        <v>261836</v>
      </c>
      <c r="C53" s="25" t="s">
        <v>76</v>
      </c>
      <c r="D53" s="26">
        <v>65791089000105</v>
      </c>
      <c r="E53" s="24" t="s">
        <v>77</v>
      </c>
      <c r="F53" s="22">
        <v>583.4</v>
      </c>
    </row>
    <row r="54" spans="1:6" x14ac:dyDescent="0.25">
      <c r="A54" s="23">
        <v>45881</v>
      </c>
      <c r="B54" s="24">
        <v>977</v>
      </c>
      <c r="C54" s="25" t="s">
        <v>29</v>
      </c>
      <c r="D54" s="26">
        <v>48770023000101</v>
      </c>
      <c r="E54" s="24" t="s">
        <v>78</v>
      </c>
      <c r="F54" s="22">
        <v>313</v>
      </c>
    </row>
    <row r="55" spans="1:6" x14ac:dyDescent="0.25">
      <c r="A55" s="23">
        <v>45881</v>
      </c>
      <c r="B55" s="24">
        <v>143879</v>
      </c>
      <c r="C55" s="25" t="s">
        <v>19</v>
      </c>
      <c r="D55" s="26">
        <v>11730935000140</v>
      </c>
      <c r="E55" s="24" t="s">
        <v>21</v>
      </c>
      <c r="F55" s="22">
        <v>1862.7</v>
      </c>
    </row>
    <row r="56" spans="1:6" x14ac:dyDescent="0.25">
      <c r="A56" s="23">
        <v>45881</v>
      </c>
      <c r="B56" s="24">
        <v>472246</v>
      </c>
      <c r="C56" s="25" t="s">
        <v>29</v>
      </c>
      <c r="D56" s="26">
        <v>51920700000135</v>
      </c>
      <c r="E56" s="24" t="s">
        <v>30</v>
      </c>
      <c r="F56" s="22">
        <v>642.9</v>
      </c>
    </row>
    <row r="57" spans="1:6" x14ac:dyDescent="0.25">
      <c r="A57" s="23">
        <v>45881</v>
      </c>
      <c r="B57" s="24">
        <v>257249</v>
      </c>
      <c r="C57" s="25" t="s">
        <v>24</v>
      </c>
      <c r="D57" s="26">
        <v>10854165001822</v>
      </c>
      <c r="E57" s="24" t="s">
        <v>79</v>
      </c>
      <c r="F57" s="22">
        <v>805</v>
      </c>
    </row>
    <row r="58" spans="1:6" x14ac:dyDescent="0.25">
      <c r="A58" s="23">
        <v>45881</v>
      </c>
      <c r="B58" s="24" t="s">
        <v>80</v>
      </c>
      <c r="C58" s="25" t="s">
        <v>24</v>
      </c>
      <c r="D58" s="26">
        <v>44672062000115</v>
      </c>
      <c r="E58" s="24" t="s">
        <v>81</v>
      </c>
      <c r="F58" s="22">
        <v>256.8</v>
      </c>
    </row>
    <row r="59" spans="1:6" x14ac:dyDescent="0.25">
      <c r="A59" s="23">
        <v>45881</v>
      </c>
      <c r="B59" s="24">
        <v>847095</v>
      </c>
      <c r="C59" s="25" t="s">
        <v>24</v>
      </c>
      <c r="D59" s="26">
        <v>11206099000441</v>
      </c>
      <c r="E59" s="24" t="s">
        <v>31</v>
      </c>
      <c r="F59" s="22">
        <v>145</v>
      </c>
    </row>
    <row r="60" spans="1:6" x14ac:dyDescent="0.25">
      <c r="A60" s="23">
        <v>45881</v>
      </c>
      <c r="B60" s="24">
        <v>42792</v>
      </c>
      <c r="C60" s="25" t="s">
        <v>24</v>
      </c>
      <c r="D60" s="26">
        <v>44672062000115</v>
      </c>
      <c r="E60" s="24" t="s">
        <v>81</v>
      </c>
      <c r="F60" s="22">
        <v>423</v>
      </c>
    </row>
    <row r="61" spans="1:6" x14ac:dyDescent="0.25">
      <c r="A61" s="23">
        <v>45881</v>
      </c>
      <c r="B61" s="24">
        <v>1939</v>
      </c>
      <c r="C61" s="25" t="s">
        <v>76</v>
      </c>
      <c r="D61" s="26">
        <v>886257000788</v>
      </c>
      <c r="E61" s="24" t="s">
        <v>82</v>
      </c>
      <c r="F61" s="22">
        <v>29.49</v>
      </c>
    </row>
    <row r="62" spans="1:6" x14ac:dyDescent="0.25">
      <c r="A62" s="23">
        <v>45881</v>
      </c>
      <c r="B62" s="24"/>
      <c r="C62" s="25" t="s">
        <v>54</v>
      </c>
      <c r="D62" s="26">
        <v>90400888000142</v>
      </c>
      <c r="E62" s="24" t="s">
        <v>83</v>
      </c>
      <c r="F62" s="27">
        <v>919.21</v>
      </c>
    </row>
    <row r="63" spans="1:6" x14ac:dyDescent="0.25">
      <c r="A63" s="23">
        <v>45883</v>
      </c>
      <c r="B63" s="24">
        <v>48255</v>
      </c>
      <c r="C63" s="25" t="s">
        <v>24</v>
      </c>
      <c r="D63" s="26">
        <v>9944371000368</v>
      </c>
      <c r="E63" s="24" t="s">
        <v>84</v>
      </c>
      <c r="F63" s="22">
        <v>6598</v>
      </c>
    </row>
    <row r="64" spans="1:6" x14ac:dyDescent="0.25">
      <c r="A64" s="23">
        <v>45883</v>
      </c>
      <c r="B64" s="24" t="s">
        <v>85</v>
      </c>
      <c r="C64" s="25" t="s">
        <v>86</v>
      </c>
      <c r="D64" s="26">
        <v>47866934000174</v>
      </c>
      <c r="E64" s="24" t="s">
        <v>40</v>
      </c>
      <c r="F64" s="22">
        <v>13796.8</v>
      </c>
    </row>
    <row r="65" spans="1:6" x14ac:dyDescent="0.25">
      <c r="A65" s="23">
        <v>45883</v>
      </c>
      <c r="B65" s="24" t="s">
        <v>87</v>
      </c>
      <c r="C65" s="25" t="s">
        <v>86</v>
      </c>
      <c r="D65" s="26">
        <v>47866934000174</v>
      </c>
      <c r="E65" s="24" t="s">
        <v>40</v>
      </c>
      <c r="F65" s="22">
        <v>2686.86</v>
      </c>
    </row>
    <row r="66" spans="1:6" x14ac:dyDescent="0.25">
      <c r="A66" s="23">
        <v>45887</v>
      </c>
      <c r="B66" s="24">
        <v>2039</v>
      </c>
      <c r="C66" s="25" t="s">
        <v>88</v>
      </c>
      <c r="D66" s="26">
        <v>5670392000110</v>
      </c>
      <c r="E66" s="24" t="s">
        <v>89</v>
      </c>
      <c r="F66" s="22">
        <v>10229.92</v>
      </c>
    </row>
    <row r="67" spans="1:6" x14ac:dyDescent="0.25">
      <c r="A67" s="23">
        <v>45887</v>
      </c>
      <c r="B67" s="24">
        <v>2047</v>
      </c>
      <c r="C67" s="25" t="s">
        <v>88</v>
      </c>
      <c r="D67" s="26">
        <v>5670392000110</v>
      </c>
      <c r="E67" s="24" t="s">
        <v>89</v>
      </c>
      <c r="F67" s="22">
        <v>37.76</v>
      </c>
    </row>
    <row r="68" spans="1:6" x14ac:dyDescent="0.25">
      <c r="A68" s="23">
        <v>45887</v>
      </c>
      <c r="B68" s="24">
        <v>2037</v>
      </c>
      <c r="C68" s="25" t="s">
        <v>88</v>
      </c>
      <c r="D68" s="26">
        <v>5670392000110</v>
      </c>
      <c r="E68" s="24" t="s">
        <v>89</v>
      </c>
      <c r="F68" s="22">
        <v>9847.5</v>
      </c>
    </row>
    <row r="69" spans="1:6" x14ac:dyDescent="0.25">
      <c r="A69" s="23">
        <v>45887</v>
      </c>
      <c r="B69" s="24">
        <v>2038</v>
      </c>
      <c r="C69" s="25" t="s">
        <v>88</v>
      </c>
      <c r="D69" s="26">
        <v>5670392000110</v>
      </c>
      <c r="E69" s="24" t="s">
        <v>89</v>
      </c>
      <c r="F69" s="22">
        <v>19302.759999999998</v>
      </c>
    </row>
    <row r="70" spans="1:6" x14ac:dyDescent="0.25">
      <c r="A70" s="23">
        <v>45887</v>
      </c>
      <c r="B70" s="24">
        <v>834501</v>
      </c>
      <c r="C70" s="25" t="s">
        <v>22</v>
      </c>
      <c r="D70" s="26">
        <v>11206099000441</v>
      </c>
      <c r="E70" s="24" t="s">
        <v>31</v>
      </c>
      <c r="F70" s="22">
        <v>258</v>
      </c>
    </row>
    <row r="71" spans="1:6" x14ac:dyDescent="0.25">
      <c r="A71" s="23">
        <v>45887</v>
      </c>
      <c r="B71" s="24">
        <v>37527</v>
      </c>
      <c r="C71" s="25" t="s">
        <v>19</v>
      </c>
      <c r="D71" s="26">
        <v>4135017000107</v>
      </c>
      <c r="E71" s="24" t="s">
        <v>41</v>
      </c>
      <c r="F71" s="22">
        <v>258.7</v>
      </c>
    </row>
    <row r="72" spans="1:6" x14ac:dyDescent="0.25">
      <c r="A72" s="19">
        <v>45887</v>
      </c>
      <c r="B72" s="20">
        <v>834500</v>
      </c>
      <c r="C72" s="2" t="s">
        <v>90</v>
      </c>
      <c r="D72" s="21">
        <v>11206099000441</v>
      </c>
      <c r="E72" s="20" t="s">
        <v>31</v>
      </c>
      <c r="F72" s="28">
        <v>195</v>
      </c>
    </row>
    <row r="73" spans="1:6" x14ac:dyDescent="0.25">
      <c r="A73" s="19">
        <v>45887</v>
      </c>
      <c r="B73" s="20">
        <v>834500</v>
      </c>
      <c r="C73" s="2" t="s">
        <v>22</v>
      </c>
      <c r="D73" s="21">
        <v>11206099000441</v>
      </c>
      <c r="E73" s="20" t="s">
        <v>31</v>
      </c>
      <c r="F73" s="28">
        <v>148.35</v>
      </c>
    </row>
    <row r="74" spans="1:6" x14ac:dyDescent="0.25">
      <c r="A74" s="23">
        <v>45888</v>
      </c>
      <c r="B74" s="24" t="s">
        <v>91</v>
      </c>
      <c r="C74" s="25" t="s">
        <v>24</v>
      </c>
      <c r="D74" s="26">
        <v>58635830000175</v>
      </c>
      <c r="E74" s="24" t="s">
        <v>34</v>
      </c>
      <c r="F74" s="22">
        <v>324</v>
      </c>
    </row>
    <row r="75" spans="1:6" x14ac:dyDescent="0.25">
      <c r="A75" s="23">
        <v>45888</v>
      </c>
      <c r="B75" s="24" t="s">
        <v>92</v>
      </c>
      <c r="C75" s="25" t="s">
        <v>72</v>
      </c>
      <c r="D75" s="26">
        <v>4839879000110</v>
      </c>
      <c r="E75" s="24" t="s">
        <v>93</v>
      </c>
      <c r="F75" s="22">
        <v>4591.82</v>
      </c>
    </row>
    <row r="76" spans="1:6" x14ac:dyDescent="0.25">
      <c r="A76" s="23">
        <v>45888</v>
      </c>
      <c r="B76" s="24"/>
      <c r="C76" s="25" t="s">
        <v>54</v>
      </c>
      <c r="D76" s="26" t="s">
        <v>74</v>
      </c>
      <c r="E76" s="24" t="s">
        <v>94</v>
      </c>
      <c r="F76" s="22">
        <v>1101.5999999999999</v>
      </c>
    </row>
    <row r="77" spans="1:6" x14ac:dyDescent="0.25">
      <c r="A77" s="23">
        <v>45888</v>
      </c>
      <c r="B77" s="24"/>
      <c r="C77" s="25" t="s">
        <v>95</v>
      </c>
      <c r="D77" s="26" t="s">
        <v>74</v>
      </c>
      <c r="E77" s="25" t="s">
        <v>96</v>
      </c>
      <c r="F77" s="27">
        <v>11641.02</v>
      </c>
    </row>
    <row r="78" spans="1:6" x14ac:dyDescent="0.25">
      <c r="A78" s="23">
        <v>45888</v>
      </c>
      <c r="B78" s="24" t="s">
        <v>97</v>
      </c>
      <c r="C78" s="25" t="s">
        <v>88</v>
      </c>
      <c r="D78" s="26" t="s">
        <v>98</v>
      </c>
      <c r="E78" s="24" t="s">
        <v>99</v>
      </c>
      <c r="F78" s="22">
        <v>28.48</v>
      </c>
    </row>
    <row r="79" spans="1:6" x14ac:dyDescent="0.25">
      <c r="A79" s="23">
        <v>45888</v>
      </c>
      <c r="B79" s="24" t="s">
        <v>100</v>
      </c>
      <c r="C79" s="25" t="s">
        <v>88</v>
      </c>
      <c r="D79" s="26" t="s">
        <v>98</v>
      </c>
      <c r="E79" s="24" t="s">
        <v>99</v>
      </c>
      <c r="F79" s="22">
        <v>799.75</v>
      </c>
    </row>
    <row r="80" spans="1:6" x14ac:dyDescent="0.25">
      <c r="A80" s="23">
        <v>45888</v>
      </c>
      <c r="B80" s="24" t="s">
        <v>101</v>
      </c>
      <c r="C80" s="25" t="s">
        <v>88</v>
      </c>
      <c r="D80" s="26" t="s">
        <v>98</v>
      </c>
      <c r="E80" s="24" t="s">
        <v>99</v>
      </c>
      <c r="F80" s="22">
        <v>1338.65</v>
      </c>
    </row>
    <row r="81" spans="1:6" x14ac:dyDescent="0.25">
      <c r="A81" s="23">
        <v>45888</v>
      </c>
      <c r="B81" s="24" t="s">
        <v>102</v>
      </c>
      <c r="C81" s="25" t="s">
        <v>88</v>
      </c>
      <c r="D81" s="26" t="s">
        <v>98</v>
      </c>
      <c r="E81" s="24" t="s">
        <v>99</v>
      </c>
      <c r="F81" s="22">
        <v>2525.89</v>
      </c>
    </row>
    <row r="82" spans="1:6" x14ac:dyDescent="0.25">
      <c r="A82" s="23">
        <v>45888</v>
      </c>
      <c r="B82" s="24"/>
      <c r="C82" s="25" t="s">
        <v>103</v>
      </c>
      <c r="D82" s="26" t="s">
        <v>98</v>
      </c>
      <c r="E82" s="24" t="s">
        <v>104</v>
      </c>
      <c r="F82" s="22">
        <v>8838.24</v>
      </c>
    </row>
    <row r="83" spans="1:6" x14ac:dyDescent="0.25">
      <c r="A83" s="23">
        <v>45888</v>
      </c>
      <c r="B83" s="24" t="s">
        <v>101</v>
      </c>
      <c r="C83" s="25" t="s">
        <v>88</v>
      </c>
      <c r="D83" s="26" t="s">
        <v>98</v>
      </c>
      <c r="E83" s="24" t="s">
        <v>105</v>
      </c>
      <c r="F83" s="27">
        <v>121.7</v>
      </c>
    </row>
    <row r="84" spans="1:6" x14ac:dyDescent="0.25">
      <c r="A84" s="23">
        <v>45888</v>
      </c>
      <c r="B84" s="24" t="s">
        <v>106</v>
      </c>
      <c r="C84" s="25" t="s">
        <v>107</v>
      </c>
      <c r="D84" s="26" t="s">
        <v>98</v>
      </c>
      <c r="E84" s="24" t="s">
        <v>105</v>
      </c>
      <c r="F84" s="22">
        <v>168.75</v>
      </c>
    </row>
    <row r="85" spans="1:6" x14ac:dyDescent="0.25">
      <c r="A85" s="23">
        <v>45888</v>
      </c>
      <c r="B85" s="24" t="s">
        <v>108</v>
      </c>
      <c r="C85" s="25" t="s">
        <v>107</v>
      </c>
      <c r="D85" s="26" t="s">
        <v>98</v>
      </c>
      <c r="E85" s="24" t="s">
        <v>105</v>
      </c>
      <c r="F85" s="22">
        <v>1487.51</v>
      </c>
    </row>
    <row r="86" spans="1:6" x14ac:dyDescent="0.25">
      <c r="A86" s="23">
        <v>45888</v>
      </c>
      <c r="B86" s="24" t="s">
        <v>109</v>
      </c>
      <c r="C86" s="25" t="s">
        <v>107</v>
      </c>
      <c r="D86" s="26" t="s">
        <v>98</v>
      </c>
      <c r="E86" s="24" t="s">
        <v>105</v>
      </c>
      <c r="F86" s="22">
        <v>1629.64</v>
      </c>
    </row>
    <row r="87" spans="1:6" x14ac:dyDescent="0.25">
      <c r="A87" s="23">
        <v>45888</v>
      </c>
      <c r="B87" s="24" t="s">
        <v>102</v>
      </c>
      <c r="C87" s="25" t="s">
        <v>88</v>
      </c>
      <c r="D87" s="26" t="s">
        <v>98</v>
      </c>
      <c r="E87" s="24" t="s">
        <v>105</v>
      </c>
      <c r="F87" s="22">
        <v>229.63</v>
      </c>
    </row>
    <row r="88" spans="1:6" x14ac:dyDescent="0.25">
      <c r="A88" s="23">
        <v>45888</v>
      </c>
      <c r="B88" s="24" t="s">
        <v>110</v>
      </c>
      <c r="C88" s="25" t="s">
        <v>107</v>
      </c>
      <c r="D88" s="26" t="s">
        <v>98</v>
      </c>
      <c r="E88" s="24" t="s">
        <v>105</v>
      </c>
      <c r="F88" s="22">
        <v>374.76</v>
      </c>
    </row>
    <row r="89" spans="1:6" x14ac:dyDescent="0.25">
      <c r="A89" s="23">
        <v>45888</v>
      </c>
      <c r="B89" s="24" t="s">
        <v>111</v>
      </c>
      <c r="C89" s="25" t="s">
        <v>107</v>
      </c>
      <c r="D89" s="26" t="s">
        <v>98</v>
      </c>
      <c r="E89" s="24" t="s">
        <v>105</v>
      </c>
      <c r="F89" s="22">
        <v>19.510000000000002</v>
      </c>
    </row>
    <row r="90" spans="1:6" x14ac:dyDescent="0.25">
      <c r="A90" s="23">
        <v>45888</v>
      </c>
      <c r="B90" s="24" t="s">
        <v>112</v>
      </c>
      <c r="C90" s="25" t="s">
        <v>107</v>
      </c>
      <c r="D90" s="26" t="s">
        <v>98</v>
      </c>
      <c r="E90" s="24" t="s">
        <v>105</v>
      </c>
      <c r="F90" s="27">
        <v>237.07</v>
      </c>
    </row>
    <row r="91" spans="1:6" x14ac:dyDescent="0.25">
      <c r="A91" s="23">
        <v>45888</v>
      </c>
      <c r="B91" s="24" t="s">
        <v>113</v>
      </c>
      <c r="C91" s="25" t="s">
        <v>107</v>
      </c>
      <c r="D91" s="26" t="s">
        <v>98</v>
      </c>
      <c r="E91" s="24" t="s">
        <v>105</v>
      </c>
      <c r="F91" s="22">
        <v>125</v>
      </c>
    </row>
    <row r="92" spans="1:6" x14ac:dyDescent="0.25">
      <c r="A92" s="23">
        <v>45888</v>
      </c>
      <c r="B92" s="24" t="s">
        <v>100</v>
      </c>
      <c r="C92" s="25" t="s">
        <v>88</v>
      </c>
      <c r="D92" s="26" t="s">
        <v>98</v>
      </c>
      <c r="E92" s="24" t="s">
        <v>105</v>
      </c>
      <c r="F92" s="22">
        <v>111.85</v>
      </c>
    </row>
    <row r="93" spans="1:6" x14ac:dyDescent="0.25">
      <c r="A93" s="23">
        <v>45888</v>
      </c>
      <c r="B93" s="24" t="s">
        <v>97</v>
      </c>
      <c r="C93" s="25" t="s">
        <v>88</v>
      </c>
      <c r="D93" s="26" t="s">
        <v>98</v>
      </c>
      <c r="E93" s="24" t="s">
        <v>105</v>
      </c>
      <c r="F93" s="22">
        <v>2.59</v>
      </c>
    </row>
    <row r="94" spans="1:6" x14ac:dyDescent="0.25">
      <c r="A94" s="23">
        <v>45888</v>
      </c>
      <c r="B94" s="24" t="s">
        <v>114</v>
      </c>
      <c r="C94" s="25" t="s">
        <v>115</v>
      </c>
      <c r="D94" s="26" t="s">
        <v>98</v>
      </c>
      <c r="E94" s="24" t="s">
        <v>105</v>
      </c>
      <c r="F94" s="22">
        <v>30</v>
      </c>
    </row>
    <row r="95" spans="1:6" x14ac:dyDescent="0.25">
      <c r="A95" s="23">
        <v>45888</v>
      </c>
      <c r="B95" s="24" t="s">
        <v>116</v>
      </c>
      <c r="C95" s="25" t="s">
        <v>107</v>
      </c>
      <c r="D95" s="26" t="s">
        <v>98</v>
      </c>
      <c r="E95" s="24" t="s">
        <v>105</v>
      </c>
      <c r="F95" s="22">
        <v>9.3000000000000007</v>
      </c>
    </row>
    <row r="96" spans="1:6" x14ac:dyDescent="0.25">
      <c r="A96" s="23">
        <v>45888</v>
      </c>
      <c r="B96" s="24"/>
      <c r="C96" s="25" t="s">
        <v>117</v>
      </c>
      <c r="D96" s="26" t="s">
        <v>98</v>
      </c>
      <c r="E96" s="24" t="s">
        <v>118</v>
      </c>
      <c r="F96" s="22">
        <v>1156.1300000000001</v>
      </c>
    </row>
    <row r="97" spans="1:6" x14ac:dyDescent="0.25">
      <c r="A97" s="23">
        <v>45888</v>
      </c>
      <c r="B97" s="24"/>
      <c r="C97" s="25" t="s">
        <v>117</v>
      </c>
      <c r="D97" s="26" t="s">
        <v>98</v>
      </c>
      <c r="E97" s="24" t="s">
        <v>118</v>
      </c>
      <c r="F97" s="22">
        <v>891.39</v>
      </c>
    </row>
    <row r="98" spans="1:6" x14ac:dyDescent="0.25">
      <c r="A98" s="23">
        <v>45888</v>
      </c>
      <c r="B98" s="24"/>
      <c r="C98" s="25" t="s">
        <v>117</v>
      </c>
      <c r="D98" s="26" t="s">
        <v>98</v>
      </c>
      <c r="E98" s="24" t="s">
        <v>119</v>
      </c>
      <c r="F98" s="22">
        <v>8672.42</v>
      </c>
    </row>
    <row r="99" spans="1:6" x14ac:dyDescent="0.25">
      <c r="A99" s="23">
        <v>45888</v>
      </c>
      <c r="B99" s="24"/>
      <c r="C99" s="25" t="s">
        <v>117</v>
      </c>
      <c r="D99" s="26" t="s">
        <v>98</v>
      </c>
      <c r="E99" s="24" t="s">
        <v>120</v>
      </c>
      <c r="F99" s="22">
        <v>506.27</v>
      </c>
    </row>
    <row r="100" spans="1:6" x14ac:dyDescent="0.25">
      <c r="A100" s="23">
        <v>45888</v>
      </c>
      <c r="B100" s="24" t="s">
        <v>110</v>
      </c>
      <c r="C100" s="25" t="s">
        <v>107</v>
      </c>
      <c r="D100" s="26" t="s">
        <v>98</v>
      </c>
      <c r="E100" s="24" t="s">
        <v>121</v>
      </c>
      <c r="F100" s="22">
        <v>1161.75</v>
      </c>
    </row>
    <row r="101" spans="1:6" x14ac:dyDescent="0.25">
      <c r="A101" s="23">
        <v>45888</v>
      </c>
      <c r="B101" s="24" t="s">
        <v>111</v>
      </c>
      <c r="C101" s="25" t="s">
        <v>107</v>
      </c>
      <c r="D101" s="26" t="s">
        <v>98</v>
      </c>
      <c r="E101" s="24" t="s">
        <v>121</v>
      </c>
      <c r="F101" s="22">
        <v>60.47</v>
      </c>
    </row>
    <row r="102" spans="1:6" x14ac:dyDescent="0.25">
      <c r="A102" s="23">
        <v>45888</v>
      </c>
      <c r="B102" s="24" t="s">
        <v>113</v>
      </c>
      <c r="C102" s="25" t="s">
        <v>107</v>
      </c>
      <c r="D102" s="26" t="s">
        <v>98</v>
      </c>
      <c r="E102" s="24" t="s">
        <v>121</v>
      </c>
      <c r="F102" s="22">
        <v>387.5</v>
      </c>
    </row>
    <row r="103" spans="1:6" x14ac:dyDescent="0.25">
      <c r="A103" s="23">
        <v>45888</v>
      </c>
      <c r="B103" s="24" t="s">
        <v>116</v>
      </c>
      <c r="C103" s="25" t="s">
        <v>107</v>
      </c>
      <c r="D103" s="26" t="s">
        <v>98</v>
      </c>
      <c r="E103" s="24" t="s">
        <v>121</v>
      </c>
      <c r="F103" s="22">
        <v>28.83</v>
      </c>
    </row>
    <row r="104" spans="1:6" x14ac:dyDescent="0.25">
      <c r="A104" s="23">
        <v>45888</v>
      </c>
      <c r="B104" s="24" t="s">
        <v>114</v>
      </c>
      <c r="C104" s="25" t="s">
        <v>115</v>
      </c>
      <c r="D104" s="26" t="s">
        <v>98</v>
      </c>
      <c r="E104" s="24" t="s">
        <v>121</v>
      </c>
      <c r="F104" s="22">
        <v>93</v>
      </c>
    </row>
    <row r="105" spans="1:6" x14ac:dyDescent="0.25">
      <c r="A105" s="23">
        <v>45888</v>
      </c>
      <c r="B105" s="24" t="s">
        <v>109</v>
      </c>
      <c r="C105" s="25" t="s">
        <v>107</v>
      </c>
      <c r="D105" s="26" t="s">
        <v>98</v>
      </c>
      <c r="E105" s="24" t="s">
        <v>121</v>
      </c>
      <c r="F105" s="22">
        <v>5051.88</v>
      </c>
    </row>
    <row r="106" spans="1:6" x14ac:dyDescent="0.25">
      <c r="A106" s="23">
        <v>45888</v>
      </c>
      <c r="B106" s="24" t="s">
        <v>108</v>
      </c>
      <c r="C106" s="25" t="s">
        <v>107</v>
      </c>
      <c r="D106" s="26" t="s">
        <v>98</v>
      </c>
      <c r="E106" s="24" t="s">
        <v>121</v>
      </c>
      <c r="F106" s="22">
        <v>4611.28</v>
      </c>
    </row>
    <row r="107" spans="1:6" x14ac:dyDescent="0.25">
      <c r="A107" s="23">
        <v>45888</v>
      </c>
      <c r="B107" s="24" t="s">
        <v>122</v>
      </c>
      <c r="C107" s="25" t="s">
        <v>107</v>
      </c>
      <c r="D107" s="26" t="s">
        <v>98</v>
      </c>
      <c r="E107" s="24" t="s">
        <v>121</v>
      </c>
      <c r="F107" s="22">
        <v>6755.69</v>
      </c>
    </row>
    <row r="108" spans="1:6" x14ac:dyDescent="0.25">
      <c r="A108" s="23">
        <v>45888</v>
      </c>
      <c r="B108" s="24" t="s">
        <v>97</v>
      </c>
      <c r="C108" s="25" t="s">
        <v>88</v>
      </c>
      <c r="D108" s="26" t="s">
        <v>98</v>
      </c>
      <c r="E108" s="24" t="s">
        <v>121</v>
      </c>
      <c r="F108" s="22">
        <v>12.04</v>
      </c>
    </row>
    <row r="109" spans="1:6" x14ac:dyDescent="0.25">
      <c r="A109" s="23">
        <v>45888</v>
      </c>
      <c r="B109" s="24" t="s">
        <v>123</v>
      </c>
      <c r="C109" s="25" t="s">
        <v>107</v>
      </c>
      <c r="D109" s="26" t="s">
        <v>98</v>
      </c>
      <c r="E109" s="24" t="s">
        <v>121</v>
      </c>
      <c r="F109" s="22">
        <v>362.85</v>
      </c>
    </row>
    <row r="110" spans="1:6" x14ac:dyDescent="0.25">
      <c r="A110" s="23">
        <v>45888</v>
      </c>
      <c r="B110" s="24" t="s">
        <v>106</v>
      </c>
      <c r="C110" s="25" t="s">
        <v>107</v>
      </c>
      <c r="D110" s="26" t="s">
        <v>98</v>
      </c>
      <c r="E110" s="24" t="s">
        <v>121</v>
      </c>
      <c r="F110" s="22">
        <v>523.13</v>
      </c>
    </row>
    <row r="111" spans="1:6" x14ac:dyDescent="0.25">
      <c r="A111" s="23">
        <v>45888</v>
      </c>
      <c r="B111" s="24" t="s">
        <v>100</v>
      </c>
      <c r="C111" s="25" t="s">
        <v>88</v>
      </c>
      <c r="D111" s="26" t="s">
        <v>98</v>
      </c>
      <c r="E111" s="24" t="s">
        <v>121</v>
      </c>
      <c r="F111" s="22">
        <v>520.11</v>
      </c>
    </row>
    <row r="112" spans="1:6" x14ac:dyDescent="0.25">
      <c r="A112" s="23">
        <v>45888</v>
      </c>
      <c r="B112" s="24" t="s">
        <v>102</v>
      </c>
      <c r="C112" s="25" t="s">
        <v>88</v>
      </c>
      <c r="D112" s="26" t="s">
        <v>98</v>
      </c>
      <c r="E112" s="24" t="s">
        <v>121</v>
      </c>
      <c r="F112" s="22">
        <v>1067.77</v>
      </c>
    </row>
    <row r="113" spans="1:6" x14ac:dyDescent="0.25">
      <c r="A113" s="23">
        <v>45888</v>
      </c>
      <c r="B113" s="24" t="s">
        <v>101</v>
      </c>
      <c r="C113" s="25" t="s">
        <v>88</v>
      </c>
      <c r="D113" s="26" t="s">
        <v>98</v>
      </c>
      <c r="E113" s="24" t="s">
        <v>121</v>
      </c>
      <c r="F113" s="22">
        <v>565.89</v>
      </c>
    </row>
    <row r="114" spans="1:6" x14ac:dyDescent="0.25">
      <c r="A114" s="23">
        <v>45888</v>
      </c>
      <c r="B114" s="24" t="s">
        <v>112</v>
      </c>
      <c r="C114" s="25" t="s">
        <v>107</v>
      </c>
      <c r="D114" s="26" t="s">
        <v>98</v>
      </c>
      <c r="E114" s="24" t="s">
        <v>121</v>
      </c>
      <c r="F114" s="22">
        <v>734.91</v>
      </c>
    </row>
    <row r="115" spans="1:6" x14ac:dyDescent="0.25">
      <c r="A115" s="23">
        <v>45889</v>
      </c>
      <c r="B115" s="24" t="s">
        <v>124</v>
      </c>
      <c r="C115" s="25" t="s">
        <v>54</v>
      </c>
      <c r="D115" s="26">
        <v>62448543000123</v>
      </c>
      <c r="E115" s="24" t="s">
        <v>125</v>
      </c>
      <c r="F115" s="22">
        <v>41.88</v>
      </c>
    </row>
    <row r="116" spans="1:6" x14ac:dyDescent="0.25">
      <c r="A116" s="23">
        <v>45889</v>
      </c>
      <c r="B116" s="24" t="s">
        <v>126</v>
      </c>
      <c r="C116" s="25" t="s">
        <v>54</v>
      </c>
      <c r="D116" s="26">
        <v>46087854000158</v>
      </c>
      <c r="E116" s="24" t="s">
        <v>127</v>
      </c>
      <c r="F116" s="22">
        <v>518</v>
      </c>
    </row>
    <row r="117" spans="1:6" x14ac:dyDescent="0.25">
      <c r="A117" s="23">
        <v>45889</v>
      </c>
      <c r="B117" s="24">
        <v>986</v>
      </c>
      <c r="C117" s="25" t="s">
        <v>29</v>
      </c>
      <c r="D117" s="26">
        <v>48770023000101</v>
      </c>
      <c r="E117" s="24" t="s">
        <v>78</v>
      </c>
      <c r="F117" s="22">
        <v>108.9</v>
      </c>
    </row>
    <row r="118" spans="1:6" x14ac:dyDescent="0.25">
      <c r="A118" s="23">
        <v>45889</v>
      </c>
      <c r="B118" s="24" t="s">
        <v>128</v>
      </c>
      <c r="C118" s="25" t="s">
        <v>19</v>
      </c>
      <c r="D118" s="26">
        <v>57016257000159</v>
      </c>
      <c r="E118" s="25" t="s">
        <v>129</v>
      </c>
      <c r="F118" s="22">
        <v>720.75</v>
      </c>
    </row>
    <row r="119" spans="1:6" x14ac:dyDescent="0.25">
      <c r="A119" s="23">
        <v>45889</v>
      </c>
      <c r="B119" s="24">
        <v>262756</v>
      </c>
      <c r="C119" s="25" t="s">
        <v>19</v>
      </c>
      <c r="D119" s="26">
        <v>65791089000105</v>
      </c>
      <c r="E119" s="24" t="s">
        <v>77</v>
      </c>
      <c r="F119" s="22">
        <v>374</v>
      </c>
    </row>
    <row r="120" spans="1:6" x14ac:dyDescent="0.25">
      <c r="A120" s="23">
        <v>45889</v>
      </c>
      <c r="B120" s="24">
        <v>1613786</v>
      </c>
      <c r="C120" s="25" t="s">
        <v>22</v>
      </c>
      <c r="D120" s="26">
        <v>48791685000168</v>
      </c>
      <c r="E120" s="24" t="s">
        <v>130</v>
      </c>
      <c r="F120" s="22">
        <v>621</v>
      </c>
    </row>
    <row r="121" spans="1:6" x14ac:dyDescent="0.25">
      <c r="A121" s="23">
        <v>45889</v>
      </c>
      <c r="B121" s="24">
        <v>137401</v>
      </c>
      <c r="C121" s="25" t="s">
        <v>19</v>
      </c>
      <c r="D121" s="26">
        <v>64088214000144</v>
      </c>
      <c r="E121" s="24" t="s">
        <v>131</v>
      </c>
      <c r="F121" s="22">
        <v>149.6</v>
      </c>
    </row>
    <row r="122" spans="1:6" x14ac:dyDescent="0.25">
      <c r="A122" s="23">
        <v>45889</v>
      </c>
      <c r="B122" s="24">
        <v>2012012</v>
      </c>
      <c r="C122" s="25" t="s">
        <v>19</v>
      </c>
      <c r="D122" s="26">
        <v>13254314000162</v>
      </c>
      <c r="E122" s="24" t="s">
        <v>132</v>
      </c>
      <c r="F122" s="22">
        <v>574.4</v>
      </c>
    </row>
    <row r="123" spans="1:6" x14ac:dyDescent="0.25">
      <c r="A123" s="23">
        <v>45889</v>
      </c>
      <c r="B123" s="24">
        <v>29383</v>
      </c>
      <c r="C123" s="25" t="s">
        <v>19</v>
      </c>
      <c r="D123" s="26">
        <v>3577243000185</v>
      </c>
      <c r="E123" s="24" t="s">
        <v>133</v>
      </c>
      <c r="F123" s="22">
        <v>3053.49</v>
      </c>
    </row>
    <row r="124" spans="1:6" x14ac:dyDescent="0.25">
      <c r="A124" s="23">
        <v>45889</v>
      </c>
      <c r="B124" s="24">
        <v>292753</v>
      </c>
      <c r="C124" s="25" t="s">
        <v>24</v>
      </c>
      <c r="D124" s="26">
        <v>7028603000140</v>
      </c>
      <c r="E124" s="24" t="s">
        <v>134</v>
      </c>
      <c r="F124" s="22">
        <v>45</v>
      </c>
    </row>
    <row r="125" spans="1:6" x14ac:dyDescent="0.25">
      <c r="A125" s="23">
        <v>45889</v>
      </c>
      <c r="B125" s="24">
        <v>292374</v>
      </c>
      <c r="C125" s="25" t="s">
        <v>24</v>
      </c>
      <c r="D125" s="26">
        <v>7028603000140</v>
      </c>
      <c r="E125" s="24" t="s">
        <v>134</v>
      </c>
      <c r="F125" s="22">
        <v>90</v>
      </c>
    </row>
    <row r="126" spans="1:6" x14ac:dyDescent="0.25">
      <c r="A126" s="23">
        <v>45889</v>
      </c>
      <c r="B126" s="24">
        <v>2285</v>
      </c>
      <c r="C126" s="25" t="s">
        <v>115</v>
      </c>
      <c r="D126" s="26">
        <v>6312868000103</v>
      </c>
      <c r="E126" s="24" t="s">
        <v>135</v>
      </c>
      <c r="F126" s="22">
        <v>1877</v>
      </c>
    </row>
    <row r="127" spans="1:6" x14ac:dyDescent="0.25">
      <c r="A127" s="23">
        <v>45894</v>
      </c>
      <c r="B127" s="24" t="s">
        <v>136</v>
      </c>
      <c r="C127" s="25" t="s">
        <v>36</v>
      </c>
      <c r="D127" s="26">
        <v>2558157000162</v>
      </c>
      <c r="E127" s="24" t="s">
        <v>37</v>
      </c>
      <c r="F127" s="22">
        <v>731.73</v>
      </c>
    </row>
    <row r="128" spans="1:6" x14ac:dyDescent="0.25">
      <c r="A128" s="23">
        <v>45894</v>
      </c>
      <c r="B128" s="24">
        <v>28497</v>
      </c>
      <c r="C128" s="25" t="s">
        <v>22</v>
      </c>
      <c r="D128" s="26">
        <v>3679808000135</v>
      </c>
      <c r="E128" s="24" t="s">
        <v>137</v>
      </c>
      <c r="F128" s="22">
        <v>545</v>
      </c>
    </row>
    <row r="129" spans="1:6" x14ac:dyDescent="0.25">
      <c r="A129" s="23">
        <v>45894</v>
      </c>
      <c r="B129" s="24">
        <v>9149</v>
      </c>
      <c r="C129" s="25" t="s">
        <v>138</v>
      </c>
      <c r="D129" s="26">
        <v>3825359000196</v>
      </c>
      <c r="E129" s="24" t="s">
        <v>139</v>
      </c>
      <c r="F129" s="22">
        <v>450</v>
      </c>
    </row>
    <row r="130" spans="1:6" x14ac:dyDescent="0.25">
      <c r="A130" s="23">
        <v>45894</v>
      </c>
      <c r="B130" s="24">
        <v>3092088</v>
      </c>
      <c r="C130" s="25" t="s">
        <v>19</v>
      </c>
      <c r="D130" s="26">
        <v>11588752000131</v>
      </c>
      <c r="E130" s="24" t="s">
        <v>140</v>
      </c>
      <c r="F130" s="22">
        <v>458.79</v>
      </c>
    </row>
    <row r="131" spans="1:6" x14ac:dyDescent="0.25">
      <c r="A131" s="23">
        <v>45894</v>
      </c>
      <c r="B131" s="24">
        <v>4897</v>
      </c>
      <c r="C131" s="25" t="s">
        <v>88</v>
      </c>
      <c r="D131" s="26">
        <v>18017737000182</v>
      </c>
      <c r="E131" s="24" t="s">
        <v>141</v>
      </c>
      <c r="F131" s="22">
        <v>374.95</v>
      </c>
    </row>
    <row r="132" spans="1:6" x14ac:dyDescent="0.25">
      <c r="A132" s="23">
        <v>45894</v>
      </c>
      <c r="B132" s="24" t="s">
        <v>100</v>
      </c>
      <c r="C132" s="25" t="s">
        <v>88</v>
      </c>
      <c r="D132" s="26" t="s">
        <v>142</v>
      </c>
      <c r="E132" s="24" t="s">
        <v>143</v>
      </c>
      <c r="F132" s="22">
        <v>223.7</v>
      </c>
    </row>
    <row r="133" spans="1:6" x14ac:dyDescent="0.25">
      <c r="A133" s="23">
        <v>45894</v>
      </c>
      <c r="B133" s="24" t="s">
        <v>97</v>
      </c>
      <c r="C133" s="25" t="s">
        <v>88</v>
      </c>
      <c r="D133" s="26" t="s">
        <v>142</v>
      </c>
      <c r="E133" s="24" t="s">
        <v>143</v>
      </c>
      <c r="F133" s="22">
        <v>5.17</v>
      </c>
    </row>
    <row r="134" spans="1:6" x14ac:dyDescent="0.25">
      <c r="A134" s="23">
        <v>45894</v>
      </c>
      <c r="B134" s="24" t="s">
        <v>102</v>
      </c>
      <c r="C134" s="25" t="s">
        <v>88</v>
      </c>
      <c r="D134" s="26" t="s">
        <v>142</v>
      </c>
      <c r="E134" s="24" t="s">
        <v>143</v>
      </c>
      <c r="F134" s="27">
        <v>459.25</v>
      </c>
    </row>
    <row r="135" spans="1:6" x14ac:dyDescent="0.25">
      <c r="A135" s="23">
        <v>45894</v>
      </c>
      <c r="B135" s="24" t="s">
        <v>144</v>
      </c>
      <c r="C135" s="25" t="s">
        <v>58</v>
      </c>
      <c r="D135" s="26" t="s">
        <v>142</v>
      </c>
      <c r="E135" s="24" t="s">
        <v>143</v>
      </c>
      <c r="F135" s="22">
        <v>353.18</v>
      </c>
    </row>
    <row r="136" spans="1:6" x14ac:dyDescent="0.25">
      <c r="A136" s="23">
        <v>45894</v>
      </c>
      <c r="B136" s="24" t="s">
        <v>101</v>
      </c>
      <c r="C136" s="25" t="s">
        <v>88</v>
      </c>
      <c r="D136" s="26" t="s">
        <v>142</v>
      </c>
      <c r="E136" s="24" t="s">
        <v>143</v>
      </c>
      <c r="F136" s="22">
        <v>243.39</v>
      </c>
    </row>
    <row r="137" spans="1:6" x14ac:dyDescent="0.25">
      <c r="A137" s="23">
        <v>45896</v>
      </c>
      <c r="B137" s="24">
        <v>885871</v>
      </c>
      <c r="C137" s="25" t="s">
        <v>19</v>
      </c>
      <c r="D137" s="26">
        <v>61435970000104</v>
      </c>
      <c r="E137" s="24" t="s">
        <v>145</v>
      </c>
      <c r="F137" s="22">
        <v>426.5</v>
      </c>
    </row>
    <row r="138" spans="1:6" x14ac:dyDescent="0.25">
      <c r="A138" s="23">
        <v>45896</v>
      </c>
      <c r="B138" s="24"/>
      <c r="C138" s="25" t="s">
        <v>146</v>
      </c>
      <c r="D138" s="26" t="s">
        <v>55</v>
      </c>
      <c r="E138" s="24" t="s">
        <v>147</v>
      </c>
      <c r="F138" s="22">
        <v>10035.99</v>
      </c>
    </row>
    <row r="139" spans="1:6" x14ac:dyDescent="0.25">
      <c r="A139" s="23">
        <v>45896</v>
      </c>
      <c r="B139" s="24">
        <v>27</v>
      </c>
      <c r="C139" s="25" t="s">
        <v>107</v>
      </c>
      <c r="D139" s="26">
        <v>61070689000115</v>
      </c>
      <c r="E139" s="24" t="s">
        <v>148</v>
      </c>
      <c r="F139" s="22">
        <v>123138.71</v>
      </c>
    </row>
    <row r="140" spans="1:6" x14ac:dyDescent="0.25">
      <c r="A140" s="23">
        <v>45896</v>
      </c>
      <c r="B140" s="24">
        <v>18</v>
      </c>
      <c r="C140" s="25" t="s">
        <v>107</v>
      </c>
      <c r="D140" s="26">
        <v>61070689000115</v>
      </c>
      <c r="E140" s="24" t="s">
        <v>148</v>
      </c>
      <c r="F140" s="22">
        <v>10558.12</v>
      </c>
    </row>
    <row r="141" spans="1:6" x14ac:dyDescent="0.25">
      <c r="A141" s="23">
        <v>45896</v>
      </c>
      <c r="B141" s="24">
        <v>25</v>
      </c>
      <c r="C141" s="25" t="s">
        <v>107</v>
      </c>
      <c r="D141" s="26">
        <v>61070689000115</v>
      </c>
      <c r="E141" s="24" t="s">
        <v>148</v>
      </c>
      <c r="F141" s="22">
        <v>7820.83</v>
      </c>
    </row>
    <row r="142" spans="1:6" x14ac:dyDescent="0.25">
      <c r="A142" s="23">
        <v>45896</v>
      </c>
      <c r="B142" s="24">
        <v>22</v>
      </c>
      <c r="C142" s="25" t="s">
        <v>107</v>
      </c>
      <c r="D142" s="26">
        <v>61070689000115</v>
      </c>
      <c r="E142" s="24" t="s">
        <v>148</v>
      </c>
      <c r="F142" s="22">
        <v>139367.25</v>
      </c>
    </row>
    <row r="143" spans="1:6" x14ac:dyDescent="0.25">
      <c r="A143" s="19">
        <v>45897</v>
      </c>
      <c r="B143" s="20" t="s">
        <v>149</v>
      </c>
      <c r="C143" s="2" t="s">
        <v>51</v>
      </c>
      <c r="D143" s="21">
        <v>47866934000174</v>
      </c>
      <c r="E143" s="20" t="s">
        <v>40</v>
      </c>
      <c r="F143" s="27">
        <v>35</v>
      </c>
    </row>
    <row r="144" spans="1:6" x14ac:dyDescent="0.25">
      <c r="A144" s="19">
        <v>45897</v>
      </c>
      <c r="B144" s="20" t="s">
        <v>150</v>
      </c>
      <c r="C144" s="2" t="s">
        <v>51</v>
      </c>
      <c r="D144" s="21">
        <v>47866934000174</v>
      </c>
      <c r="E144" s="20" t="s">
        <v>40</v>
      </c>
      <c r="F144" s="27">
        <v>3664.92</v>
      </c>
    </row>
    <row r="145" spans="1:6" x14ac:dyDescent="0.25">
      <c r="A145" s="19">
        <v>45897</v>
      </c>
      <c r="B145" s="20" t="s">
        <v>151</v>
      </c>
      <c r="C145" s="2" t="s">
        <v>152</v>
      </c>
      <c r="D145" s="21">
        <v>3730204000176</v>
      </c>
      <c r="E145" s="20" t="s">
        <v>153</v>
      </c>
      <c r="F145" s="22">
        <v>138.16999999999999</v>
      </c>
    </row>
    <row r="146" spans="1:6" x14ac:dyDescent="0.25">
      <c r="A146" s="19">
        <v>45898</v>
      </c>
      <c r="B146" s="20">
        <v>154378</v>
      </c>
      <c r="C146" s="2" t="s">
        <v>22</v>
      </c>
      <c r="D146" s="21">
        <v>12420164000580</v>
      </c>
      <c r="E146" s="20" t="s">
        <v>154</v>
      </c>
      <c r="F146" s="22">
        <v>286</v>
      </c>
    </row>
    <row r="147" spans="1:6" x14ac:dyDescent="0.25">
      <c r="A147" s="19">
        <v>45898</v>
      </c>
      <c r="B147" s="20">
        <v>263328</v>
      </c>
      <c r="C147" s="2" t="s">
        <v>19</v>
      </c>
      <c r="D147" s="21">
        <v>65791089000105</v>
      </c>
      <c r="E147" s="20" t="s">
        <v>77</v>
      </c>
      <c r="F147" s="22">
        <v>235</v>
      </c>
    </row>
    <row r="148" spans="1:6" ht="15.75" thickBot="1" x14ac:dyDescent="0.3">
      <c r="E148" s="29" t="s">
        <v>155</v>
      </c>
      <c r="F148" s="13">
        <f>SUM(F11:F147)</f>
        <v>597668.5900000002</v>
      </c>
    </row>
    <row r="149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RETIRO</vt:lpstr>
      <vt:lpstr>'PA RETIRO'!Print_Area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2025-10-13T18:43:24Z</dcterms:created>
  <dcterms:modified xsi:type="dcterms:W3CDTF">2025-10-13T18:44:31Z</dcterms:modified>
</cp:coreProperties>
</file>