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AFD47F80-D5D1-4946-A026-7928923502BE}" xr6:coauthVersionLast="47" xr6:coauthVersionMax="47" xr10:uidLastSave="{00000000-0000-0000-0000-000000000000}"/>
  <bookViews>
    <workbookView xWindow="-120" yWindow="-120" windowWidth="24240" windowHeight="13140" xr2:uid="{20BBC88B-90A1-46BE-884F-A81D93EB01B5}"/>
  </bookViews>
  <sheets>
    <sheet name="PA PONTE" sheetId="1" r:id="rId1"/>
  </sheets>
  <externalReferences>
    <externalReference r:id="rId2"/>
  </externalReferences>
  <definedNames>
    <definedName name="_xlnm._FilterDatabase" localSheetId="0" hidden="1">'PA PONTE'!$A$10:$F$225</definedName>
    <definedName name="FÉRIAS" localSheetId="0">'PA PONTE'!#REF!</definedName>
    <definedName name="FÉRIAS">#REF!</definedName>
    <definedName name="Print_Area" localSheetId="0">'PA PONTE'!$A$1:$F$11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1" l="1"/>
  <c r="F7" i="1"/>
</calcChain>
</file>

<file path=xl/sharedStrings.xml><?xml version="1.0" encoding="utf-8"?>
<sst xmlns="http://schemas.openxmlformats.org/spreadsheetml/2006/main" count="490" uniqueCount="155">
  <si>
    <t>PREFEITURA MUNICIPAL DE JUNDIAÍ CONVÊNIO 11/2024 - PA PONTE SÃO JOÃO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</si>
  <si>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</si>
  <si>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</si>
  <si>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</si>
  <si>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</si>
  <si>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</si>
  <si>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</si>
  <si>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</si>
  <si>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913/2025</t>
  </si>
  <si>
    <t xml:space="preserve">PREFEITURA DO MUNICÍPIO DE JUNDIAÍ 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</si>
  <si>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</si>
  <si>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</si>
  <si>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</si>
  <si>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</si>
  <si>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</si>
  <si>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</si>
  <si>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</si>
  <si>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</si>
  <si>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</si>
  <si>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LOCAÇÃO DE EQUIPAMENTOS HOSPITALARES</t>
  </si>
  <si>
    <t xml:space="preserve">IBG IND BRASILEIRA DE GASES LTDA </t>
  </si>
  <si>
    <t>GASTOS ADM/ MATERIAL DE EXPEDIENTE/CORREIO/FOTOCÓPIA</t>
  </si>
  <si>
    <t xml:space="preserve">SILVANA BAIOCCHI GONÇALVES </t>
  </si>
  <si>
    <t>SERV GRAF GRÁFICA E EDITORA LTDA</t>
  </si>
  <si>
    <t>LOCAÇÃO/LAVANDERIA E ENXOVAL</t>
  </si>
  <si>
    <t xml:space="preserve">ATMOSFERA GESTÃO E HIGIENIZAÇÃO DE TEXTE </t>
  </si>
  <si>
    <t>MATERIAIS/HIGIENE E LIMPEZA</t>
  </si>
  <si>
    <t xml:space="preserve">PAPEL PLÁSTICO ITUPEVA LTDA </t>
  </si>
  <si>
    <t xml:space="preserve">MASTER HIGIMED COMERCIAL DE PRODUTOS DE HIGIENIZAÇÃO E HOSPI </t>
  </si>
  <si>
    <t>MATERIAL MÉDICO E HOSPITALAR</t>
  </si>
  <si>
    <t xml:space="preserve">SUPERMED COM E IMP DE PRO MED E HOS LTDA </t>
  </si>
  <si>
    <t xml:space="preserve">ECOMAX DISTRIBUIDORA DE PAPÉIS LTDA </t>
  </si>
  <si>
    <t>SUPERMED COM E IMP DE PRO MED E HOS LTDA</t>
  </si>
  <si>
    <t>SOGAMAX DISTRIB DE PROD FARMACÊUTICOS LTDA ME</t>
  </si>
  <si>
    <t>MEDICAMENTOS</t>
  </si>
  <si>
    <t xml:space="preserve">BRAZMIX COMÉRCIO VAREJISTA E ATACADISTA LTDA </t>
  </si>
  <si>
    <t xml:space="preserve">ASTRA FARMA COMÉRCIO DE MAT MÉDICO HOSP </t>
  </si>
  <si>
    <t xml:space="preserve">3P MEDICAL LTDA </t>
  </si>
  <si>
    <t xml:space="preserve">CISCRE IMPORTAÇÃO E DISTRIBUIÇÃO DE PRODUTOS MÉDICOS LTDA </t>
  </si>
  <si>
    <t>MEDI HOUSE IND C DE PROD CIR E HOS LTDA</t>
  </si>
  <si>
    <t xml:space="preserve">DIPHA DISTRIBUIDORA PHARMACÊUTICA LTDA </t>
  </si>
  <si>
    <t xml:space="preserve">ESSENCIALOX COMÉRCIO DE GASES E EQUIPAMENTOS LTDA </t>
  </si>
  <si>
    <t xml:space="preserve">SERVIMED COML LTDA </t>
  </si>
  <si>
    <t>CBS MED CIENTÍFICA COM E REPRES LTDA</t>
  </si>
  <si>
    <t xml:space="preserve">CIRURGICA SÃO JOSÉ LTDA </t>
  </si>
  <si>
    <t xml:space="preserve">STARBAND COM E SIST IDENTIF DE PÚBLICO LTDA </t>
  </si>
  <si>
    <t>MANUTENÇÃO DE EQUIPAMENTOS</t>
  </si>
  <si>
    <t>RECURSOS HUMANOS/VALE TRANSPORTE</t>
  </si>
  <si>
    <t xml:space="preserve">TRANSURB TRANSPORTES URBANOS DE JUNDIAÍ </t>
  </si>
  <si>
    <t>RECURSOS HUMANOS/FÉRIAS</t>
  </si>
  <si>
    <t>FÉRIAS JULHO/2025 - PONTE</t>
  </si>
  <si>
    <t>RECURSOS HUMANOS/SALÁRIOS E ORDENADO(EXCETO DIRETORIA)</t>
  </si>
  <si>
    <t>FOLHA JUNHO/2025 - PA PONTE SÃO JOÃO</t>
  </si>
  <si>
    <t>PENSÃO ALIMENTÍCIA FOLHA JUNHO/2025 - PA PONTE SÃO JOÃO</t>
  </si>
  <si>
    <t>RECURSOS HUMANOS/VALE REFEIÇÃO</t>
  </si>
  <si>
    <t>TICKET SERVIÇOS SA</t>
  </si>
  <si>
    <t xml:space="preserve">AFL SOLUÇÕES INSTITUCIONAIS LTDA </t>
  </si>
  <si>
    <t xml:space="preserve">POLAR FIX IND COM PROD COM LTDA </t>
  </si>
  <si>
    <t xml:space="preserve">GRÁFICA MEGALABEL ETIQUETAS E RÓTULOS ADESIVOS LTDA </t>
  </si>
  <si>
    <t xml:space="preserve">CIRURG FERNANDES COM MAT CIR E HOSP LTDA </t>
  </si>
  <si>
    <t xml:space="preserve">BIOMEDICAL EQUIP PROD MED CIRURG LTDA </t>
  </si>
  <si>
    <t xml:space="preserve">POLO CIRÚRGICO LTDA ME </t>
  </si>
  <si>
    <t xml:space="preserve">SULMEDIC COMÉRCIO DE MEDICAMENTOS LTDA </t>
  </si>
  <si>
    <t xml:space="preserve">ATIVA COMERCIAL HOSPITALAR LTDA </t>
  </si>
  <si>
    <t>SERVIÇOS MÉDICOS PJ</t>
  </si>
  <si>
    <t xml:space="preserve">MEDIPLUS SERVIÇOS MÉDICOS LTDA </t>
  </si>
  <si>
    <t>SERVIÇOS DE 3°/SERVIÇOS DE APOIO DIAGNÓSTICO TERAPÊUTICO(SADT)</t>
  </si>
  <si>
    <t xml:space="preserve">ICON DIAGNÓSTICO MÉDICO POR IMAGEM </t>
  </si>
  <si>
    <t>MANUTENÇÃO/PREDIAL E IMOBILIÁRIO</t>
  </si>
  <si>
    <t xml:space="preserve">TRACT COM E MANUT DE EQUIP HOSPITALARES EIRELI </t>
  </si>
  <si>
    <t>JR DE SOUSA BRUNETTI REFRIGERAÇÃO</t>
  </si>
  <si>
    <t xml:space="preserve">ASSOCIAÇÃO FUNDO DE INCENTIVO A PESQUISA </t>
  </si>
  <si>
    <t>COMERCIAL CIRÚRGICA RIOCLARENSE LTDA</t>
  </si>
  <si>
    <t xml:space="preserve">CINCO CIRÚRGICA LTDA - EPP </t>
  </si>
  <si>
    <t xml:space="preserve">FARMARIN IND E COM LTDA </t>
  </si>
  <si>
    <t xml:space="preserve">SIND DOS EMPR EM ESTAB DE SERVIÇOS SAÚDE </t>
  </si>
  <si>
    <t>SINDICATO DOS TECNÓLOGOS TÉCNICOS E AUXILIARES EM RADIOLOGIA NO ESTADO SÃO PAULO</t>
  </si>
  <si>
    <t>UITLIDADE PÚBLICA/ENERGIA ELÉTRICA</t>
  </si>
  <si>
    <t xml:space="preserve">COMPANHIA PIRATININGA DE FORÇA E LUZ </t>
  </si>
  <si>
    <t xml:space="preserve">DSF PRODUTOS DESCARTÁVEIS LTDA </t>
  </si>
  <si>
    <t>RECURSOS HUMANOS/UNIFORMES</t>
  </si>
  <si>
    <t xml:space="preserve">MARIA APARECIDA PEREIRA SANTOS JUNDIAÍ </t>
  </si>
  <si>
    <t xml:space="preserve">BIO INFINITY TECNOLOGIA HOSPITALAR ME </t>
  </si>
  <si>
    <t xml:space="preserve">NAZAKI COMÉRCIO LTDA </t>
  </si>
  <si>
    <t>BANCO SANTANDER BRASIL S/A</t>
  </si>
  <si>
    <t>RESCISÃO COMPLEMENTAR</t>
  </si>
  <si>
    <t>SINDICATO DOS ENFERMEIROS DO ESTADO DE SÃO PAULO</t>
  </si>
  <si>
    <t>FARMAVIDA VILA RAMI LTDA</t>
  </si>
  <si>
    <t>CONV C.E.F. A REPASSAR EMPRÉSTIMO - PA PONTE SÃO JOÃO</t>
  </si>
  <si>
    <t>R25265</t>
  </si>
  <si>
    <t xml:space="preserve">LOCAÇÃO DE EQUIPAMENTOS DE INFORMÁTICA </t>
  </si>
  <si>
    <t xml:space="preserve">DJ LOCAÇÃO DE EQUIPAMENTOS DE TI LTDA  </t>
  </si>
  <si>
    <t>R22666</t>
  </si>
  <si>
    <t xml:space="preserve">F40964 </t>
  </si>
  <si>
    <t>INTERNET</t>
  </si>
  <si>
    <t xml:space="preserve">POMBONET TELECOMUNICAÇÕES </t>
  </si>
  <si>
    <t xml:space="preserve">FOX IND E COM DE MAT MED E HOSPIT EIRELI </t>
  </si>
  <si>
    <t>RECURSOS HUMANOS/VALIE ALIMENTAÇÃO</t>
  </si>
  <si>
    <t xml:space="preserve">ORTOMED-CLIN - CLÍNICA MÉDICA LTDA </t>
  </si>
  <si>
    <t>SERVIÇOS DE 3° PESSOA JURÍDICA/MÃO DE OBRA</t>
  </si>
  <si>
    <t>DD EDNO DESENTUPIDORA E DEDETIZADORA LTDA ME</t>
  </si>
  <si>
    <t>E-CONSIGNADO A REPASSAR - PA PONTE SÃO JOÃO</t>
  </si>
  <si>
    <t>RECURSOS HUMANOS/FGTS</t>
  </si>
  <si>
    <t>FGTS FOLHA JUNHO/2025 - PA PONTE SÃO JOÃO</t>
  </si>
  <si>
    <t xml:space="preserve">SINDICATO DOS FARMACÊUTICOS NO ESTADO DE SÃO PAULO </t>
  </si>
  <si>
    <t xml:space="preserve">TALKON SOLUC EM TEL E INFOR LTDA EPP </t>
  </si>
  <si>
    <t xml:space="preserve">SOMIL PLÁSTICOS LTDA </t>
  </si>
  <si>
    <t>RECURSOS HUMANOS/INSS</t>
  </si>
  <si>
    <t>INSS FOLHA JUNHO/2025 - PA PONTE SÃO JOÃO</t>
  </si>
  <si>
    <t>RECURSOS HUMANOS/IRRF</t>
  </si>
  <si>
    <t>IRRF RESCISÃO</t>
  </si>
  <si>
    <t>IRRF FOLHA MAIO/2025 - PA PONTE SÃO JOÃO</t>
  </si>
  <si>
    <t xml:space="preserve">D-1918  </t>
  </si>
  <si>
    <t>INSS - P. JURÍDICA</t>
  </si>
  <si>
    <t xml:space="preserve">D-1919  </t>
  </si>
  <si>
    <t xml:space="preserve">D-1922  </t>
  </si>
  <si>
    <t xml:space="preserve">D-8483  </t>
  </si>
  <si>
    <t xml:space="preserve">D-5943  </t>
  </si>
  <si>
    <t xml:space="preserve">D-3236  </t>
  </si>
  <si>
    <t>IRRF - P. JURÍDICA</t>
  </si>
  <si>
    <t xml:space="preserve">D-3238  </t>
  </si>
  <si>
    <t xml:space="preserve">D-2126  </t>
  </si>
  <si>
    <t xml:space="preserve">D-3243  </t>
  </si>
  <si>
    <t xml:space="preserve">D-607  </t>
  </si>
  <si>
    <t xml:space="preserve">D-3242  </t>
  </si>
  <si>
    <t xml:space="preserve">D-1171  </t>
  </si>
  <si>
    <t xml:space="preserve">D-100458  </t>
  </si>
  <si>
    <t xml:space="preserve">D-3249  </t>
  </si>
  <si>
    <t>PIS/COFINS/CSLL</t>
  </si>
  <si>
    <t xml:space="preserve">D-3199  </t>
  </si>
  <si>
    <t xml:space="preserve">D-27099  </t>
  </si>
  <si>
    <t xml:space="preserve">D-3206  </t>
  </si>
  <si>
    <t xml:space="preserve">D-3200  </t>
  </si>
  <si>
    <t xml:space="preserve">D-27100  </t>
  </si>
  <si>
    <t xml:space="preserve">JHEALTH INFORMATICS LTDA </t>
  </si>
  <si>
    <t>TASCOM INFORMÁTICA LTDA</t>
  </si>
  <si>
    <t xml:space="preserve">ANIMA COLOR MKT PROMOCIONAL LTDA </t>
  </si>
  <si>
    <t xml:space="preserve">PAPELARIA E BAZAR POLGRYMAS LTDA-EPP </t>
  </si>
  <si>
    <t>SC DISTRIBUIÇÃO LTDA</t>
  </si>
  <si>
    <t xml:space="preserve">AVR LOGÍSTICA TRANSPORTES E CONSULTORIA LTDA </t>
  </si>
  <si>
    <t>ISS - TERCEIROS 3%</t>
  </si>
  <si>
    <t xml:space="preserve">D-387  </t>
  </si>
  <si>
    <t xml:space="preserve">L2D TELEMEDICINA LTDA </t>
  </si>
  <si>
    <t xml:space="preserve">TELEFÔNICA BRASIL S. A. </t>
  </si>
  <si>
    <t xml:space="preserve">APTA HOSPITALAR DISTRIBUIDORA DE MEDICAMENTOS E MATERIAIS MÉDICOS LTDA </t>
  </si>
  <si>
    <t xml:space="preserve">8517305315-6  </t>
  </si>
  <si>
    <t xml:space="preserve">SEGURO DE VIDA </t>
  </si>
  <si>
    <t xml:space="preserve">CAIXA VIDA E PREVIDÊNCIA S.A </t>
  </si>
  <si>
    <t xml:space="preserve">TEJO SOLUÇÕES E SERVIÇOS LTDA </t>
  </si>
  <si>
    <t xml:space="preserve">HTC MÓVEIS E EQUIPAMENTOS HOSPITALARES LTDA </t>
  </si>
  <si>
    <t xml:space="preserve">CM HOSPITALAR LTDA </t>
  </si>
  <si>
    <t xml:space="preserve">GHSII SERVIÇOS MÉDICOS S.A. </t>
  </si>
  <si>
    <t xml:space="preserve">RÁPIDO LUXO CAMPINAS LTDA </t>
  </si>
  <si>
    <t xml:space="preserve">TCA GERADORES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</si>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</sst>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8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/>
    <xf numFmtId="44" fontId="2" fillId="4" borderId="0" xfId="1" applyFont="1" applyFill="1" applyBorder="1"/>
    <xf numFmtId="1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44" fontId="2" fillId="0" borderId="0" xfId="1" applyFont="1" applyBorder="1"/>
    <xf numFmtId="0" fontId="8" fillId="0" borderId="0" xfId="0" applyFont="1" applyAlignment="1">
      <alignment horizontal="left" vertic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3" borderId="1" xfId="0" applyFont="1" applyFill="1" applyBorder="1"/>
    <xf numFmtId="166" fontId="0" fillId="4" borderId="0" xfId="0" applyNumberFormat="1" applyFill="1" applyAlignment="1">
      <alignment horizontal="left"/>
    </xf>
    <xf numFmtId="166" fontId="0" fillId="0" borderId="0" xfId="0" applyNumberForma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9B1B-68E9-4470-A467-559C7F458840}">
  <sheetPr>
    <tabColor rgb="FF7030A0"/>
    <pageSetUpPr fitToPage="1"/>
  </sheetPr>
  <dimension ref="A2:I227"/>
  <sheetViews>
    <sheetView showGridLines="0" tabSelected="1" showRuler="0" view="pageLayout" zoomScale="90" zoomScaleNormal="100" zoomScaleSheetLayoutView="90" zoomScalePageLayoutView="90" workbookViewId="0">
      <selection activeCell="C14" sqref="C14"/>
    </sheetView>
  </sheetViews>
  <sheetFormatPr defaultRowHeight="15" x14ac:dyDescent="0.25"/>
  <cols>
    <col min="1" max="1" width="12" style="1" bestFit="1" customWidth="1"/>
    <col min="2" max="2" width="16.42578125" style="1" bestFit="1" customWidth="1"/>
    <col min="3" max="3" width="29.28515625" style="1" customWidth="1"/>
    <col min="4" max="4" width="19.85546875" style="1" bestFit="1" customWidth="1"/>
    <col min="5" max="5" width="40.5703125" style="1" customWidth="1"/>
    <col min="6" max="6" width="17.7109375" style="2" customWidth="1"/>
    <col min="7" max="8" width="9.140625" style="1"/>
    <col min="9" max="9" width="9.5703125" style="1" bestFit="1" customWidth="1"/>
    <col min="10" max="256" width="9.140625" style="1"/>
    <col min="257" max="257" width="12" style="1" bestFit="1" customWidth="1"/>
    <col min="258" max="258" width="16.42578125" style="1" bestFit="1" customWidth="1"/>
    <col min="259" max="259" width="29.28515625" style="1" customWidth="1"/>
    <col min="260" max="260" width="19.85546875" style="1" bestFit="1" customWidth="1"/>
    <col min="261" max="261" width="40.5703125" style="1" customWidth="1"/>
    <col min="262" max="262" width="17.7109375" style="1" customWidth="1"/>
    <col min="263" max="264" width="9.140625" style="1"/>
    <col min="265" max="265" width="9.5703125" style="1" bestFit="1" customWidth="1"/>
    <col min="266" max="512" width="9.140625" style="1"/>
    <col min="513" max="513" width="12" style="1" bestFit="1" customWidth="1"/>
    <col min="514" max="514" width="16.42578125" style="1" bestFit="1" customWidth="1"/>
    <col min="515" max="515" width="29.28515625" style="1" customWidth="1"/>
    <col min="516" max="516" width="19.85546875" style="1" bestFit="1" customWidth="1"/>
    <col min="517" max="517" width="40.5703125" style="1" customWidth="1"/>
    <col min="518" max="518" width="17.7109375" style="1" customWidth="1"/>
    <col min="519" max="520" width="9.140625" style="1"/>
    <col min="521" max="521" width="9.5703125" style="1" bestFit="1" customWidth="1"/>
    <col min="522" max="768" width="9.140625" style="1"/>
    <col min="769" max="769" width="12" style="1" bestFit="1" customWidth="1"/>
    <col min="770" max="770" width="16.42578125" style="1" bestFit="1" customWidth="1"/>
    <col min="771" max="771" width="29.28515625" style="1" customWidth="1"/>
    <col min="772" max="772" width="19.85546875" style="1" bestFit="1" customWidth="1"/>
    <col min="773" max="773" width="40.5703125" style="1" customWidth="1"/>
    <col min="774" max="774" width="17.7109375" style="1" customWidth="1"/>
    <col min="775" max="776" width="9.140625" style="1"/>
    <col min="777" max="777" width="9.5703125" style="1" bestFit="1" customWidth="1"/>
    <col min="778" max="1024" width="9.140625" style="1"/>
    <col min="1025" max="1025" width="12" style="1" bestFit="1" customWidth="1"/>
    <col min="1026" max="1026" width="16.42578125" style="1" bestFit="1" customWidth="1"/>
    <col min="1027" max="1027" width="29.28515625" style="1" customWidth="1"/>
    <col min="1028" max="1028" width="19.85546875" style="1" bestFit="1" customWidth="1"/>
    <col min="1029" max="1029" width="40.5703125" style="1" customWidth="1"/>
    <col min="1030" max="1030" width="17.7109375" style="1" customWidth="1"/>
    <col min="1031" max="1032" width="9.140625" style="1"/>
    <col min="1033" max="1033" width="9.5703125" style="1" bestFit="1" customWidth="1"/>
    <col min="1034" max="1280" width="9.140625" style="1"/>
    <col min="1281" max="1281" width="12" style="1" bestFit="1" customWidth="1"/>
    <col min="1282" max="1282" width="16.42578125" style="1" bestFit="1" customWidth="1"/>
    <col min="1283" max="1283" width="29.28515625" style="1" customWidth="1"/>
    <col min="1284" max="1284" width="19.85546875" style="1" bestFit="1" customWidth="1"/>
    <col min="1285" max="1285" width="40.5703125" style="1" customWidth="1"/>
    <col min="1286" max="1286" width="17.7109375" style="1" customWidth="1"/>
    <col min="1287" max="1288" width="9.140625" style="1"/>
    <col min="1289" max="1289" width="9.5703125" style="1" bestFit="1" customWidth="1"/>
    <col min="1290" max="1536" width="9.140625" style="1"/>
    <col min="1537" max="1537" width="12" style="1" bestFit="1" customWidth="1"/>
    <col min="1538" max="1538" width="16.42578125" style="1" bestFit="1" customWidth="1"/>
    <col min="1539" max="1539" width="29.28515625" style="1" customWidth="1"/>
    <col min="1540" max="1540" width="19.85546875" style="1" bestFit="1" customWidth="1"/>
    <col min="1541" max="1541" width="40.5703125" style="1" customWidth="1"/>
    <col min="1542" max="1542" width="17.7109375" style="1" customWidth="1"/>
    <col min="1543" max="1544" width="9.140625" style="1"/>
    <col min="1545" max="1545" width="9.5703125" style="1" bestFit="1" customWidth="1"/>
    <col min="1546" max="1792" width="9.140625" style="1"/>
    <col min="1793" max="1793" width="12" style="1" bestFit="1" customWidth="1"/>
    <col min="1794" max="1794" width="16.42578125" style="1" bestFit="1" customWidth="1"/>
    <col min="1795" max="1795" width="29.28515625" style="1" customWidth="1"/>
    <col min="1796" max="1796" width="19.85546875" style="1" bestFit="1" customWidth="1"/>
    <col min="1797" max="1797" width="40.5703125" style="1" customWidth="1"/>
    <col min="1798" max="1798" width="17.7109375" style="1" customWidth="1"/>
    <col min="1799" max="1800" width="9.140625" style="1"/>
    <col min="1801" max="1801" width="9.5703125" style="1" bestFit="1" customWidth="1"/>
    <col min="1802" max="2048" width="9.140625" style="1"/>
    <col min="2049" max="2049" width="12" style="1" bestFit="1" customWidth="1"/>
    <col min="2050" max="2050" width="16.42578125" style="1" bestFit="1" customWidth="1"/>
    <col min="2051" max="2051" width="29.28515625" style="1" customWidth="1"/>
    <col min="2052" max="2052" width="19.85546875" style="1" bestFit="1" customWidth="1"/>
    <col min="2053" max="2053" width="40.5703125" style="1" customWidth="1"/>
    <col min="2054" max="2054" width="17.7109375" style="1" customWidth="1"/>
    <col min="2055" max="2056" width="9.140625" style="1"/>
    <col min="2057" max="2057" width="9.5703125" style="1" bestFit="1" customWidth="1"/>
    <col min="2058" max="2304" width="9.140625" style="1"/>
    <col min="2305" max="2305" width="12" style="1" bestFit="1" customWidth="1"/>
    <col min="2306" max="2306" width="16.42578125" style="1" bestFit="1" customWidth="1"/>
    <col min="2307" max="2307" width="29.28515625" style="1" customWidth="1"/>
    <col min="2308" max="2308" width="19.85546875" style="1" bestFit="1" customWidth="1"/>
    <col min="2309" max="2309" width="40.5703125" style="1" customWidth="1"/>
    <col min="2310" max="2310" width="17.7109375" style="1" customWidth="1"/>
    <col min="2311" max="2312" width="9.140625" style="1"/>
    <col min="2313" max="2313" width="9.5703125" style="1" bestFit="1" customWidth="1"/>
    <col min="2314" max="2560" width="9.140625" style="1"/>
    <col min="2561" max="2561" width="12" style="1" bestFit="1" customWidth="1"/>
    <col min="2562" max="2562" width="16.42578125" style="1" bestFit="1" customWidth="1"/>
    <col min="2563" max="2563" width="29.28515625" style="1" customWidth="1"/>
    <col min="2564" max="2564" width="19.85546875" style="1" bestFit="1" customWidth="1"/>
    <col min="2565" max="2565" width="40.5703125" style="1" customWidth="1"/>
    <col min="2566" max="2566" width="17.7109375" style="1" customWidth="1"/>
    <col min="2567" max="2568" width="9.140625" style="1"/>
    <col min="2569" max="2569" width="9.5703125" style="1" bestFit="1" customWidth="1"/>
    <col min="2570" max="2816" width="9.140625" style="1"/>
    <col min="2817" max="2817" width="12" style="1" bestFit="1" customWidth="1"/>
    <col min="2818" max="2818" width="16.42578125" style="1" bestFit="1" customWidth="1"/>
    <col min="2819" max="2819" width="29.28515625" style="1" customWidth="1"/>
    <col min="2820" max="2820" width="19.85546875" style="1" bestFit="1" customWidth="1"/>
    <col min="2821" max="2821" width="40.5703125" style="1" customWidth="1"/>
    <col min="2822" max="2822" width="17.7109375" style="1" customWidth="1"/>
    <col min="2823" max="2824" width="9.140625" style="1"/>
    <col min="2825" max="2825" width="9.5703125" style="1" bestFit="1" customWidth="1"/>
    <col min="2826" max="3072" width="9.140625" style="1"/>
    <col min="3073" max="3073" width="12" style="1" bestFit="1" customWidth="1"/>
    <col min="3074" max="3074" width="16.42578125" style="1" bestFit="1" customWidth="1"/>
    <col min="3075" max="3075" width="29.28515625" style="1" customWidth="1"/>
    <col min="3076" max="3076" width="19.85546875" style="1" bestFit="1" customWidth="1"/>
    <col min="3077" max="3077" width="40.5703125" style="1" customWidth="1"/>
    <col min="3078" max="3078" width="17.7109375" style="1" customWidth="1"/>
    <col min="3079" max="3080" width="9.140625" style="1"/>
    <col min="3081" max="3081" width="9.5703125" style="1" bestFit="1" customWidth="1"/>
    <col min="3082" max="3328" width="9.140625" style="1"/>
    <col min="3329" max="3329" width="12" style="1" bestFit="1" customWidth="1"/>
    <col min="3330" max="3330" width="16.42578125" style="1" bestFit="1" customWidth="1"/>
    <col min="3331" max="3331" width="29.28515625" style="1" customWidth="1"/>
    <col min="3332" max="3332" width="19.85546875" style="1" bestFit="1" customWidth="1"/>
    <col min="3333" max="3333" width="40.5703125" style="1" customWidth="1"/>
    <col min="3334" max="3334" width="17.7109375" style="1" customWidth="1"/>
    <col min="3335" max="3336" width="9.140625" style="1"/>
    <col min="3337" max="3337" width="9.5703125" style="1" bestFit="1" customWidth="1"/>
    <col min="3338" max="3584" width="9.140625" style="1"/>
    <col min="3585" max="3585" width="12" style="1" bestFit="1" customWidth="1"/>
    <col min="3586" max="3586" width="16.42578125" style="1" bestFit="1" customWidth="1"/>
    <col min="3587" max="3587" width="29.28515625" style="1" customWidth="1"/>
    <col min="3588" max="3588" width="19.85546875" style="1" bestFit="1" customWidth="1"/>
    <col min="3589" max="3589" width="40.5703125" style="1" customWidth="1"/>
    <col min="3590" max="3590" width="17.7109375" style="1" customWidth="1"/>
    <col min="3591" max="3592" width="9.140625" style="1"/>
    <col min="3593" max="3593" width="9.5703125" style="1" bestFit="1" customWidth="1"/>
    <col min="3594" max="3840" width="9.140625" style="1"/>
    <col min="3841" max="3841" width="12" style="1" bestFit="1" customWidth="1"/>
    <col min="3842" max="3842" width="16.42578125" style="1" bestFit="1" customWidth="1"/>
    <col min="3843" max="3843" width="29.28515625" style="1" customWidth="1"/>
    <col min="3844" max="3844" width="19.85546875" style="1" bestFit="1" customWidth="1"/>
    <col min="3845" max="3845" width="40.5703125" style="1" customWidth="1"/>
    <col min="3846" max="3846" width="17.7109375" style="1" customWidth="1"/>
    <col min="3847" max="3848" width="9.140625" style="1"/>
    <col min="3849" max="3849" width="9.5703125" style="1" bestFit="1" customWidth="1"/>
    <col min="3850" max="4096" width="9.140625" style="1"/>
    <col min="4097" max="4097" width="12" style="1" bestFit="1" customWidth="1"/>
    <col min="4098" max="4098" width="16.42578125" style="1" bestFit="1" customWidth="1"/>
    <col min="4099" max="4099" width="29.28515625" style="1" customWidth="1"/>
    <col min="4100" max="4100" width="19.85546875" style="1" bestFit="1" customWidth="1"/>
    <col min="4101" max="4101" width="40.5703125" style="1" customWidth="1"/>
    <col min="4102" max="4102" width="17.7109375" style="1" customWidth="1"/>
    <col min="4103" max="4104" width="9.140625" style="1"/>
    <col min="4105" max="4105" width="9.5703125" style="1" bestFit="1" customWidth="1"/>
    <col min="4106" max="4352" width="9.140625" style="1"/>
    <col min="4353" max="4353" width="12" style="1" bestFit="1" customWidth="1"/>
    <col min="4354" max="4354" width="16.42578125" style="1" bestFit="1" customWidth="1"/>
    <col min="4355" max="4355" width="29.28515625" style="1" customWidth="1"/>
    <col min="4356" max="4356" width="19.85546875" style="1" bestFit="1" customWidth="1"/>
    <col min="4357" max="4357" width="40.5703125" style="1" customWidth="1"/>
    <col min="4358" max="4358" width="17.7109375" style="1" customWidth="1"/>
    <col min="4359" max="4360" width="9.140625" style="1"/>
    <col min="4361" max="4361" width="9.5703125" style="1" bestFit="1" customWidth="1"/>
    <col min="4362" max="4608" width="9.140625" style="1"/>
    <col min="4609" max="4609" width="12" style="1" bestFit="1" customWidth="1"/>
    <col min="4610" max="4610" width="16.42578125" style="1" bestFit="1" customWidth="1"/>
    <col min="4611" max="4611" width="29.28515625" style="1" customWidth="1"/>
    <col min="4612" max="4612" width="19.85546875" style="1" bestFit="1" customWidth="1"/>
    <col min="4613" max="4613" width="40.5703125" style="1" customWidth="1"/>
    <col min="4614" max="4614" width="17.7109375" style="1" customWidth="1"/>
    <col min="4615" max="4616" width="9.140625" style="1"/>
    <col min="4617" max="4617" width="9.5703125" style="1" bestFit="1" customWidth="1"/>
    <col min="4618" max="4864" width="9.140625" style="1"/>
    <col min="4865" max="4865" width="12" style="1" bestFit="1" customWidth="1"/>
    <col min="4866" max="4866" width="16.42578125" style="1" bestFit="1" customWidth="1"/>
    <col min="4867" max="4867" width="29.28515625" style="1" customWidth="1"/>
    <col min="4868" max="4868" width="19.85546875" style="1" bestFit="1" customWidth="1"/>
    <col min="4869" max="4869" width="40.5703125" style="1" customWidth="1"/>
    <col min="4870" max="4870" width="17.7109375" style="1" customWidth="1"/>
    <col min="4871" max="4872" width="9.140625" style="1"/>
    <col min="4873" max="4873" width="9.5703125" style="1" bestFit="1" customWidth="1"/>
    <col min="4874" max="5120" width="9.140625" style="1"/>
    <col min="5121" max="5121" width="12" style="1" bestFit="1" customWidth="1"/>
    <col min="5122" max="5122" width="16.42578125" style="1" bestFit="1" customWidth="1"/>
    <col min="5123" max="5123" width="29.28515625" style="1" customWidth="1"/>
    <col min="5124" max="5124" width="19.85546875" style="1" bestFit="1" customWidth="1"/>
    <col min="5125" max="5125" width="40.5703125" style="1" customWidth="1"/>
    <col min="5126" max="5126" width="17.7109375" style="1" customWidth="1"/>
    <col min="5127" max="5128" width="9.140625" style="1"/>
    <col min="5129" max="5129" width="9.5703125" style="1" bestFit="1" customWidth="1"/>
    <col min="5130" max="5376" width="9.140625" style="1"/>
    <col min="5377" max="5377" width="12" style="1" bestFit="1" customWidth="1"/>
    <col min="5378" max="5378" width="16.42578125" style="1" bestFit="1" customWidth="1"/>
    <col min="5379" max="5379" width="29.28515625" style="1" customWidth="1"/>
    <col min="5380" max="5380" width="19.85546875" style="1" bestFit="1" customWidth="1"/>
    <col min="5381" max="5381" width="40.5703125" style="1" customWidth="1"/>
    <col min="5382" max="5382" width="17.7109375" style="1" customWidth="1"/>
    <col min="5383" max="5384" width="9.140625" style="1"/>
    <col min="5385" max="5385" width="9.5703125" style="1" bestFit="1" customWidth="1"/>
    <col min="5386" max="5632" width="9.140625" style="1"/>
    <col min="5633" max="5633" width="12" style="1" bestFit="1" customWidth="1"/>
    <col min="5634" max="5634" width="16.42578125" style="1" bestFit="1" customWidth="1"/>
    <col min="5635" max="5635" width="29.28515625" style="1" customWidth="1"/>
    <col min="5636" max="5636" width="19.85546875" style="1" bestFit="1" customWidth="1"/>
    <col min="5637" max="5637" width="40.5703125" style="1" customWidth="1"/>
    <col min="5638" max="5638" width="17.7109375" style="1" customWidth="1"/>
    <col min="5639" max="5640" width="9.140625" style="1"/>
    <col min="5641" max="5641" width="9.5703125" style="1" bestFit="1" customWidth="1"/>
    <col min="5642" max="5888" width="9.140625" style="1"/>
    <col min="5889" max="5889" width="12" style="1" bestFit="1" customWidth="1"/>
    <col min="5890" max="5890" width="16.42578125" style="1" bestFit="1" customWidth="1"/>
    <col min="5891" max="5891" width="29.28515625" style="1" customWidth="1"/>
    <col min="5892" max="5892" width="19.85546875" style="1" bestFit="1" customWidth="1"/>
    <col min="5893" max="5893" width="40.5703125" style="1" customWidth="1"/>
    <col min="5894" max="5894" width="17.7109375" style="1" customWidth="1"/>
    <col min="5895" max="5896" width="9.140625" style="1"/>
    <col min="5897" max="5897" width="9.5703125" style="1" bestFit="1" customWidth="1"/>
    <col min="5898" max="6144" width="9.140625" style="1"/>
    <col min="6145" max="6145" width="12" style="1" bestFit="1" customWidth="1"/>
    <col min="6146" max="6146" width="16.42578125" style="1" bestFit="1" customWidth="1"/>
    <col min="6147" max="6147" width="29.28515625" style="1" customWidth="1"/>
    <col min="6148" max="6148" width="19.85546875" style="1" bestFit="1" customWidth="1"/>
    <col min="6149" max="6149" width="40.5703125" style="1" customWidth="1"/>
    <col min="6150" max="6150" width="17.7109375" style="1" customWidth="1"/>
    <col min="6151" max="6152" width="9.140625" style="1"/>
    <col min="6153" max="6153" width="9.5703125" style="1" bestFit="1" customWidth="1"/>
    <col min="6154" max="6400" width="9.140625" style="1"/>
    <col min="6401" max="6401" width="12" style="1" bestFit="1" customWidth="1"/>
    <col min="6402" max="6402" width="16.42578125" style="1" bestFit="1" customWidth="1"/>
    <col min="6403" max="6403" width="29.28515625" style="1" customWidth="1"/>
    <col min="6404" max="6404" width="19.85546875" style="1" bestFit="1" customWidth="1"/>
    <col min="6405" max="6405" width="40.5703125" style="1" customWidth="1"/>
    <col min="6406" max="6406" width="17.7109375" style="1" customWidth="1"/>
    <col min="6407" max="6408" width="9.140625" style="1"/>
    <col min="6409" max="6409" width="9.5703125" style="1" bestFit="1" customWidth="1"/>
    <col min="6410" max="6656" width="9.140625" style="1"/>
    <col min="6657" max="6657" width="12" style="1" bestFit="1" customWidth="1"/>
    <col min="6658" max="6658" width="16.42578125" style="1" bestFit="1" customWidth="1"/>
    <col min="6659" max="6659" width="29.28515625" style="1" customWidth="1"/>
    <col min="6660" max="6660" width="19.85546875" style="1" bestFit="1" customWidth="1"/>
    <col min="6661" max="6661" width="40.5703125" style="1" customWidth="1"/>
    <col min="6662" max="6662" width="17.7109375" style="1" customWidth="1"/>
    <col min="6663" max="6664" width="9.140625" style="1"/>
    <col min="6665" max="6665" width="9.5703125" style="1" bestFit="1" customWidth="1"/>
    <col min="6666" max="6912" width="9.140625" style="1"/>
    <col min="6913" max="6913" width="12" style="1" bestFit="1" customWidth="1"/>
    <col min="6914" max="6914" width="16.42578125" style="1" bestFit="1" customWidth="1"/>
    <col min="6915" max="6915" width="29.28515625" style="1" customWidth="1"/>
    <col min="6916" max="6916" width="19.85546875" style="1" bestFit="1" customWidth="1"/>
    <col min="6917" max="6917" width="40.5703125" style="1" customWidth="1"/>
    <col min="6918" max="6918" width="17.7109375" style="1" customWidth="1"/>
    <col min="6919" max="6920" width="9.140625" style="1"/>
    <col min="6921" max="6921" width="9.5703125" style="1" bestFit="1" customWidth="1"/>
    <col min="6922" max="7168" width="9.140625" style="1"/>
    <col min="7169" max="7169" width="12" style="1" bestFit="1" customWidth="1"/>
    <col min="7170" max="7170" width="16.42578125" style="1" bestFit="1" customWidth="1"/>
    <col min="7171" max="7171" width="29.28515625" style="1" customWidth="1"/>
    <col min="7172" max="7172" width="19.85546875" style="1" bestFit="1" customWidth="1"/>
    <col min="7173" max="7173" width="40.5703125" style="1" customWidth="1"/>
    <col min="7174" max="7174" width="17.7109375" style="1" customWidth="1"/>
    <col min="7175" max="7176" width="9.140625" style="1"/>
    <col min="7177" max="7177" width="9.5703125" style="1" bestFit="1" customWidth="1"/>
    <col min="7178" max="7424" width="9.140625" style="1"/>
    <col min="7425" max="7425" width="12" style="1" bestFit="1" customWidth="1"/>
    <col min="7426" max="7426" width="16.42578125" style="1" bestFit="1" customWidth="1"/>
    <col min="7427" max="7427" width="29.28515625" style="1" customWidth="1"/>
    <col min="7428" max="7428" width="19.85546875" style="1" bestFit="1" customWidth="1"/>
    <col min="7429" max="7429" width="40.5703125" style="1" customWidth="1"/>
    <col min="7430" max="7430" width="17.7109375" style="1" customWidth="1"/>
    <col min="7431" max="7432" width="9.140625" style="1"/>
    <col min="7433" max="7433" width="9.5703125" style="1" bestFit="1" customWidth="1"/>
    <col min="7434" max="7680" width="9.140625" style="1"/>
    <col min="7681" max="7681" width="12" style="1" bestFit="1" customWidth="1"/>
    <col min="7682" max="7682" width="16.42578125" style="1" bestFit="1" customWidth="1"/>
    <col min="7683" max="7683" width="29.28515625" style="1" customWidth="1"/>
    <col min="7684" max="7684" width="19.85546875" style="1" bestFit="1" customWidth="1"/>
    <col min="7685" max="7685" width="40.5703125" style="1" customWidth="1"/>
    <col min="7686" max="7686" width="17.7109375" style="1" customWidth="1"/>
    <col min="7687" max="7688" width="9.140625" style="1"/>
    <col min="7689" max="7689" width="9.5703125" style="1" bestFit="1" customWidth="1"/>
    <col min="7690" max="7936" width="9.140625" style="1"/>
    <col min="7937" max="7937" width="12" style="1" bestFit="1" customWidth="1"/>
    <col min="7938" max="7938" width="16.42578125" style="1" bestFit="1" customWidth="1"/>
    <col min="7939" max="7939" width="29.28515625" style="1" customWidth="1"/>
    <col min="7940" max="7940" width="19.85546875" style="1" bestFit="1" customWidth="1"/>
    <col min="7941" max="7941" width="40.5703125" style="1" customWidth="1"/>
    <col min="7942" max="7942" width="17.7109375" style="1" customWidth="1"/>
    <col min="7943" max="7944" width="9.140625" style="1"/>
    <col min="7945" max="7945" width="9.5703125" style="1" bestFit="1" customWidth="1"/>
    <col min="7946" max="8192" width="9.140625" style="1"/>
    <col min="8193" max="8193" width="12" style="1" bestFit="1" customWidth="1"/>
    <col min="8194" max="8194" width="16.42578125" style="1" bestFit="1" customWidth="1"/>
    <col min="8195" max="8195" width="29.28515625" style="1" customWidth="1"/>
    <col min="8196" max="8196" width="19.85546875" style="1" bestFit="1" customWidth="1"/>
    <col min="8197" max="8197" width="40.5703125" style="1" customWidth="1"/>
    <col min="8198" max="8198" width="17.7109375" style="1" customWidth="1"/>
    <col min="8199" max="8200" width="9.140625" style="1"/>
    <col min="8201" max="8201" width="9.5703125" style="1" bestFit="1" customWidth="1"/>
    <col min="8202" max="8448" width="9.140625" style="1"/>
    <col min="8449" max="8449" width="12" style="1" bestFit="1" customWidth="1"/>
    <col min="8450" max="8450" width="16.42578125" style="1" bestFit="1" customWidth="1"/>
    <col min="8451" max="8451" width="29.28515625" style="1" customWidth="1"/>
    <col min="8452" max="8452" width="19.85546875" style="1" bestFit="1" customWidth="1"/>
    <col min="8453" max="8453" width="40.5703125" style="1" customWidth="1"/>
    <col min="8454" max="8454" width="17.7109375" style="1" customWidth="1"/>
    <col min="8455" max="8456" width="9.140625" style="1"/>
    <col min="8457" max="8457" width="9.5703125" style="1" bestFit="1" customWidth="1"/>
    <col min="8458" max="8704" width="9.140625" style="1"/>
    <col min="8705" max="8705" width="12" style="1" bestFit="1" customWidth="1"/>
    <col min="8706" max="8706" width="16.42578125" style="1" bestFit="1" customWidth="1"/>
    <col min="8707" max="8707" width="29.28515625" style="1" customWidth="1"/>
    <col min="8708" max="8708" width="19.85546875" style="1" bestFit="1" customWidth="1"/>
    <col min="8709" max="8709" width="40.5703125" style="1" customWidth="1"/>
    <col min="8710" max="8710" width="17.7109375" style="1" customWidth="1"/>
    <col min="8711" max="8712" width="9.140625" style="1"/>
    <col min="8713" max="8713" width="9.5703125" style="1" bestFit="1" customWidth="1"/>
    <col min="8714" max="8960" width="9.140625" style="1"/>
    <col min="8961" max="8961" width="12" style="1" bestFit="1" customWidth="1"/>
    <col min="8962" max="8962" width="16.42578125" style="1" bestFit="1" customWidth="1"/>
    <col min="8963" max="8963" width="29.28515625" style="1" customWidth="1"/>
    <col min="8964" max="8964" width="19.85546875" style="1" bestFit="1" customWidth="1"/>
    <col min="8965" max="8965" width="40.5703125" style="1" customWidth="1"/>
    <col min="8966" max="8966" width="17.7109375" style="1" customWidth="1"/>
    <col min="8967" max="8968" width="9.140625" style="1"/>
    <col min="8969" max="8969" width="9.5703125" style="1" bestFit="1" customWidth="1"/>
    <col min="8970" max="9216" width="9.140625" style="1"/>
    <col min="9217" max="9217" width="12" style="1" bestFit="1" customWidth="1"/>
    <col min="9218" max="9218" width="16.42578125" style="1" bestFit="1" customWidth="1"/>
    <col min="9219" max="9219" width="29.28515625" style="1" customWidth="1"/>
    <col min="9220" max="9220" width="19.85546875" style="1" bestFit="1" customWidth="1"/>
    <col min="9221" max="9221" width="40.5703125" style="1" customWidth="1"/>
    <col min="9222" max="9222" width="17.7109375" style="1" customWidth="1"/>
    <col min="9223" max="9224" width="9.140625" style="1"/>
    <col min="9225" max="9225" width="9.5703125" style="1" bestFit="1" customWidth="1"/>
    <col min="9226" max="9472" width="9.140625" style="1"/>
    <col min="9473" max="9473" width="12" style="1" bestFit="1" customWidth="1"/>
    <col min="9474" max="9474" width="16.42578125" style="1" bestFit="1" customWidth="1"/>
    <col min="9475" max="9475" width="29.28515625" style="1" customWidth="1"/>
    <col min="9476" max="9476" width="19.85546875" style="1" bestFit="1" customWidth="1"/>
    <col min="9477" max="9477" width="40.5703125" style="1" customWidth="1"/>
    <col min="9478" max="9478" width="17.7109375" style="1" customWidth="1"/>
    <col min="9479" max="9480" width="9.140625" style="1"/>
    <col min="9481" max="9481" width="9.5703125" style="1" bestFit="1" customWidth="1"/>
    <col min="9482" max="9728" width="9.140625" style="1"/>
    <col min="9729" max="9729" width="12" style="1" bestFit="1" customWidth="1"/>
    <col min="9730" max="9730" width="16.42578125" style="1" bestFit="1" customWidth="1"/>
    <col min="9731" max="9731" width="29.28515625" style="1" customWidth="1"/>
    <col min="9732" max="9732" width="19.85546875" style="1" bestFit="1" customWidth="1"/>
    <col min="9733" max="9733" width="40.5703125" style="1" customWidth="1"/>
    <col min="9734" max="9734" width="17.7109375" style="1" customWidth="1"/>
    <col min="9735" max="9736" width="9.140625" style="1"/>
    <col min="9737" max="9737" width="9.5703125" style="1" bestFit="1" customWidth="1"/>
    <col min="9738" max="9984" width="9.140625" style="1"/>
    <col min="9985" max="9985" width="12" style="1" bestFit="1" customWidth="1"/>
    <col min="9986" max="9986" width="16.42578125" style="1" bestFit="1" customWidth="1"/>
    <col min="9987" max="9987" width="29.28515625" style="1" customWidth="1"/>
    <col min="9988" max="9988" width="19.85546875" style="1" bestFit="1" customWidth="1"/>
    <col min="9989" max="9989" width="40.5703125" style="1" customWidth="1"/>
    <col min="9990" max="9990" width="17.7109375" style="1" customWidth="1"/>
    <col min="9991" max="9992" width="9.140625" style="1"/>
    <col min="9993" max="9993" width="9.5703125" style="1" bestFit="1" customWidth="1"/>
    <col min="9994" max="10240" width="9.140625" style="1"/>
    <col min="10241" max="10241" width="12" style="1" bestFit="1" customWidth="1"/>
    <col min="10242" max="10242" width="16.42578125" style="1" bestFit="1" customWidth="1"/>
    <col min="10243" max="10243" width="29.28515625" style="1" customWidth="1"/>
    <col min="10244" max="10244" width="19.85546875" style="1" bestFit="1" customWidth="1"/>
    <col min="10245" max="10245" width="40.5703125" style="1" customWidth="1"/>
    <col min="10246" max="10246" width="17.7109375" style="1" customWidth="1"/>
    <col min="10247" max="10248" width="9.140625" style="1"/>
    <col min="10249" max="10249" width="9.5703125" style="1" bestFit="1" customWidth="1"/>
    <col min="10250" max="10496" width="9.140625" style="1"/>
    <col min="10497" max="10497" width="12" style="1" bestFit="1" customWidth="1"/>
    <col min="10498" max="10498" width="16.42578125" style="1" bestFit="1" customWidth="1"/>
    <col min="10499" max="10499" width="29.28515625" style="1" customWidth="1"/>
    <col min="10500" max="10500" width="19.85546875" style="1" bestFit="1" customWidth="1"/>
    <col min="10501" max="10501" width="40.5703125" style="1" customWidth="1"/>
    <col min="10502" max="10502" width="17.7109375" style="1" customWidth="1"/>
    <col min="10503" max="10504" width="9.140625" style="1"/>
    <col min="10505" max="10505" width="9.5703125" style="1" bestFit="1" customWidth="1"/>
    <col min="10506" max="10752" width="9.140625" style="1"/>
    <col min="10753" max="10753" width="12" style="1" bestFit="1" customWidth="1"/>
    <col min="10754" max="10754" width="16.42578125" style="1" bestFit="1" customWidth="1"/>
    <col min="10755" max="10755" width="29.28515625" style="1" customWidth="1"/>
    <col min="10756" max="10756" width="19.85546875" style="1" bestFit="1" customWidth="1"/>
    <col min="10757" max="10757" width="40.5703125" style="1" customWidth="1"/>
    <col min="10758" max="10758" width="17.7109375" style="1" customWidth="1"/>
    <col min="10759" max="10760" width="9.140625" style="1"/>
    <col min="10761" max="10761" width="9.5703125" style="1" bestFit="1" customWidth="1"/>
    <col min="10762" max="11008" width="9.140625" style="1"/>
    <col min="11009" max="11009" width="12" style="1" bestFit="1" customWidth="1"/>
    <col min="11010" max="11010" width="16.42578125" style="1" bestFit="1" customWidth="1"/>
    <col min="11011" max="11011" width="29.28515625" style="1" customWidth="1"/>
    <col min="11012" max="11012" width="19.85546875" style="1" bestFit="1" customWidth="1"/>
    <col min="11013" max="11013" width="40.5703125" style="1" customWidth="1"/>
    <col min="11014" max="11014" width="17.7109375" style="1" customWidth="1"/>
    <col min="11015" max="11016" width="9.140625" style="1"/>
    <col min="11017" max="11017" width="9.5703125" style="1" bestFit="1" customWidth="1"/>
    <col min="11018" max="11264" width="9.140625" style="1"/>
    <col min="11265" max="11265" width="12" style="1" bestFit="1" customWidth="1"/>
    <col min="11266" max="11266" width="16.42578125" style="1" bestFit="1" customWidth="1"/>
    <col min="11267" max="11267" width="29.28515625" style="1" customWidth="1"/>
    <col min="11268" max="11268" width="19.85546875" style="1" bestFit="1" customWidth="1"/>
    <col min="11269" max="11269" width="40.5703125" style="1" customWidth="1"/>
    <col min="11270" max="11270" width="17.7109375" style="1" customWidth="1"/>
    <col min="11271" max="11272" width="9.140625" style="1"/>
    <col min="11273" max="11273" width="9.5703125" style="1" bestFit="1" customWidth="1"/>
    <col min="11274" max="11520" width="9.140625" style="1"/>
    <col min="11521" max="11521" width="12" style="1" bestFit="1" customWidth="1"/>
    <col min="11522" max="11522" width="16.42578125" style="1" bestFit="1" customWidth="1"/>
    <col min="11523" max="11523" width="29.28515625" style="1" customWidth="1"/>
    <col min="11524" max="11524" width="19.85546875" style="1" bestFit="1" customWidth="1"/>
    <col min="11525" max="11525" width="40.5703125" style="1" customWidth="1"/>
    <col min="11526" max="11526" width="17.7109375" style="1" customWidth="1"/>
    <col min="11527" max="11528" width="9.140625" style="1"/>
    <col min="11529" max="11529" width="9.5703125" style="1" bestFit="1" customWidth="1"/>
    <col min="11530" max="11776" width="9.140625" style="1"/>
    <col min="11777" max="11777" width="12" style="1" bestFit="1" customWidth="1"/>
    <col min="11778" max="11778" width="16.42578125" style="1" bestFit="1" customWidth="1"/>
    <col min="11779" max="11779" width="29.28515625" style="1" customWidth="1"/>
    <col min="11780" max="11780" width="19.85546875" style="1" bestFit="1" customWidth="1"/>
    <col min="11781" max="11781" width="40.5703125" style="1" customWidth="1"/>
    <col min="11782" max="11782" width="17.7109375" style="1" customWidth="1"/>
    <col min="11783" max="11784" width="9.140625" style="1"/>
    <col min="11785" max="11785" width="9.5703125" style="1" bestFit="1" customWidth="1"/>
    <col min="11786" max="12032" width="9.140625" style="1"/>
    <col min="12033" max="12033" width="12" style="1" bestFit="1" customWidth="1"/>
    <col min="12034" max="12034" width="16.42578125" style="1" bestFit="1" customWidth="1"/>
    <col min="12035" max="12035" width="29.28515625" style="1" customWidth="1"/>
    <col min="12036" max="12036" width="19.85546875" style="1" bestFit="1" customWidth="1"/>
    <col min="12037" max="12037" width="40.5703125" style="1" customWidth="1"/>
    <col min="12038" max="12038" width="17.7109375" style="1" customWidth="1"/>
    <col min="12039" max="12040" width="9.140625" style="1"/>
    <col min="12041" max="12041" width="9.5703125" style="1" bestFit="1" customWidth="1"/>
    <col min="12042" max="12288" width="9.140625" style="1"/>
    <col min="12289" max="12289" width="12" style="1" bestFit="1" customWidth="1"/>
    <col min="12290" max="12290" width="16.42578125" style="1" bestFit="1" customWidth="1"/>
    <col min="12291" max="12291" width="29.28515625" style="1" customWidth="1"/>
    <col min="12292" max="12292" width="19.85546875" style="1" bestFit="1" customWidth="1"/>
    <col min="12293" max="12293" width="40.5703125" style="1" customWidth="1"/>
    <col min="12294" max="12294" width="17.7109375" style="1" customWidth="1"/>
    <col min="12295" max="12296" width="9.140625" style="1"/>
    <col min="12297" max="12297" width="9.5703125" style="1" bestFit="1" customWidth="1"/>
    <col min="12298" max="12544" width="9.140625" style="1"/>
    <col min="12545" max="12545" width="12" style="1" bestFit="1" customWidth="1"/>
    <col min="12546" max="12546" width="16.42578125" style="1" bestFit="1" customWidth="1"/>
    <col min="12547" max="12547" width="29.28515625" style="1" customWidth="1"/>
    <col min="12548" max="12548" width="19.85546875" style="1" bestFit="1" customWidth="1"/>
    <col min="12549" max="12549" width="40.5703125" style="1" customWidth="1"/>
    <col min="12550" max="12550" width="17.7109375" style="1" customWidth="1"/>
    <col min="12551" max="12552" width="9.140625" style="1"/>
    <col min="12553" max="12553" width="9.5703125" style="1" bestFit="1" customWidth="1"/>
    <col min="12554" max="12800" width="9.140625" style="1"/>
    <col min="12801" max="12801" width="12" style="1" bestFit="1" customWidth="1"/>
    <col min="12802" max="12802" width="16.42578125" style="1" bestFit="1" customWidth="1"/>
    <col min="12803" max="12803" width="29.28515625" style="1" customWidth="1"/>
    <col min="12804" max="12804" width="19.85546875" style="1" bestFit="1" customWidth="1"/>
    <col min="12805" max="12805" width="40.5703125" style="1" customWidth="1"/>
    <col min="12806" max="12806" width="17.7109375" style="1" customWidth="1"/>
    <col min="12807" max="12808" width="9.140625" style="1"/>
    <col min="12809" max="12809" width="9.5703125" style="1" bestFit="1" customWidth="1"/>
    <col min="12810" max="13056" width="9.140625" style="1"/>
    <col min="13057" max="13057" width="12" style="1" bestFit="1" customWidth="1"/>
    <col min="13058" max="13058" width="16.42578125" style="1" bestFit="1" customWidth="1"/>
    <col min="13059" max="13059" width="29.28515625" style="1" customWidth="1"/>
    <col min="13060" max="13060" width="19.85546875" style="1" bestFit="1" customWidth="1"/>
    <col min="13061" max="13061" width="40.5703125" style="1" customWidth="1"/>
    <col min="13062" max="13062" width="17.7109375" style="1" customWidth="1"/>
    <col min="13063" max="13064" width="9.140625" style="1"/>
    <col min="13065" max="13065" width="9.5703125" style="1" bestFit="1" customWidth="1"/>
    <col min="13066" max="13312" width="9.140625" style="1"/>
    <col min="13313" max="13313" width="12" style="1" bestFit="1" customWidth="1"/>
    <col min="13314" max="13314" width="16.42578125" style="1" bestFit="1" customWidth="1"/>
    <col min="13315" max="13315" width="29.28515625" style="1" customWidth="1"/>
    <col min="13316" max="13316" width="19.85546875" style="1" bestFit="1" customWidth="1"/>
    <col min="13317" max="13317" width="40.5703125" style="1" customWidth="1"/>
    <col min="13318" max="13318" width="17.7109375" style="1" customWidth="1"/>
    <col min="13319" max="13320" width="9.140625" style="1"/>
    <col min="13321" max="13321" width="9.5703125" style="1" bestFit="1" customWidth="1"/>
    <col min="13322" max="13568" width="9.140625" style="1"/>
    <col min="13569" max="13569" width="12" style="1" bestFit="1" customWidth="1"/>
    <col min="13570" max="13570" width="16.42578125" style="1" bestFit="1" customWidth="1"/>
    <col min="13571" max="13571" width="29.28515625" style="1" customWidth="1"/>
    <col min="13572" max="13572" width="19.85546875" style="1" bestFit="1" customWidth="1"/>
    <col min="13573" max="13573" width="40.5703125" style="1" customWidth="1"/>
    <col min="13574" max="13574" width="17.7109375" style="1" customWidth="1"/>
    <col min="13575" max="13576" width="9.140625" style="1"/>
    <col min="13577" max="13577" width="9.5703125" style="1" bestFit="1" customWidth="1"/>
    <col min="13578" max="13824" width="9.140625" style="1"/>
    <col min="13825" max="13825" width="12" style="1" bestFit="1" customWidth="1"/>
    <col min="13826" max="13826" width="16.42578125" style="1" bestFit="1" customWidth="1"/>
    <col min="13827" max="13827" width="29.28515625" style="1" customWidth="1"/>
    <col min="13828" max="13828" width="19.85546875" style="1" bestFit="1" customWidth="1"/>
    <col min="13829" max="13829" width="40.5703125" style="1" customWidth="1"/>
    <col min="13830" max="13830" width="17.7109375" style="1" customWidth="1"/>
    <col min="13831" max="13832" width="9.140625" style="1"/>
    <col min="13833" max="13833" width="9.5703125" style="1" bestFit="1" customWidth="1"/>
    <col min="13834" max="14080" width="9.140625" style="1"/>
    <col min="14081" max="14081" width="12" style="1" bestFit="1" customWidth="1"/>
    <col min="14082" max="14082" width="16.42578125" style="1" bestFit="1" customWidth="1"/>
    <col min="14083" max="14083" width="29.28515625" style="1" customWidth="1"/>
    <col min="14084" max="14084" width="19.85546875" style="1" bestFit="1" customWidth="1"/>
    <col min="14085" max="14085" width="40.5703125" style="1" customWidth="1"/>
    <col min="14086" max="14086" width="17.7109375" style="1" customWidth="1"/>
    <col min="14087" max="14088" width="9.140625" style="1"/>
    <col min="14089" max="14089" width="9.5703125" style="1" bestFit="1" customWidth="1"/>
    <col min="14090" max="14336" width="9.140625" style="1"/>
    <col min="14337" max="14337" width="12" style="1" bestFit="1" customWidth="1"/>
    <col min="14338" max="14338" width="16.42578125" style="1" bestFit="1" customWidth="1"/>
    <col min="14339" max="14339" width="29.28515625" style="1" customWidth="1"/>
    <col min="14340" max="14340" width="19.85546875" style="1" bestFit="1" customWidth="1"/>
    <col min="14341" max="14341" width="40.5703125" style="1" customWidth="1"/>
    <col min="14342" max="14342" width="17.7109375" style="1" customWidth="1"/>
    <col min="14343" max="14344" width="9.140625" style="1"/>
    <col min="14345" max="14345" width="9.5703125" style="1" bestFit="1" customWidth="1"/>
    <col min="14346" max="14592" width="9.140625" style="1"/>
    <col min="14593" max="14593" width="12" style="1" bestFit="1" customWidth="1"/>
    <col min="14594" max="14594" width="16.42578125" style="1" bestFit="1" customWidth="1"/>
    <col min="14595" max="14595" width="29.28515625" style="1" customWidth="1"/>
    <col min="14596" max="14596" width="19.85546875" style="1" bestFit="1" customWidth="1"/>
    <col min="14597" max="14597" width="40.5703125" style="1" customWidth="1"/>
    <col min="14598" max="14598" width="17.7109375" style="1" customWidth="1"/>
    <col min="14599" max="14600" width="9.140625" style="1"/>
    <col min="14601" max="14601" width="9.5703125" style="1" bestFit="1" customWidth="1"/>
    <col min="14602" max="14848" width="9.140625" style="1"/>
    <col min="14849" max="14849" width="12" style="1" bestFit="1" customWidth="1"/>
    <col min="14850" max="14850" width="16.42578125" style="1" bestFit="1" customWidth="1"/>
    <col min="14851" max="14851" width="29.28515625" style="1" customWidth="1"/>
    <col min="14852" max="14852" width="19.85546875" style="1" bestFit="1" customWidth="1"/>
    <col min="14853" max="14853" width="40.5703125" style="1" customWidth="1"/>
    <col min="14854" max="14854" width="17.7109375" style="1" customWidth="1"/>
    <col min="14855" max="14856" width="9.140625" style="1"/>
    <col min="14857" max="14857" width="9.5703125" style="1" bestFit="1" customWidth="1"/>
    <col min="14858" max="15104" width="9.140625" style="1"/>
    <col min="15105" max="15105" width="12" style="1" bestFit="1" customWidth="1"/>
    <col min="15106" max="15106" width="16.42578125" style="1" bestFit="1" customWidth="1"/>
    <col min="15107" max="15107" width="29.28515625" style="1" customWidth="1"/>
    <col min="15108" max="15108" width="19.85546875" style="1" bestFit="1" customWidth="1"/>
    <col min="15109" max="15109" width="40.5703125" style="1" customWidth="1"/>
    <col min="15110" max="15110" width="17.7109375" style="1" customWidth="1"/>
    <col min="15111" max="15112" width="9.140625" style="1"/>
    <col min="15113" max="15113" width="9.5703125" style="1" bestFit="1" customWidth="1"/>
    <col min="15114" max="15360" width="9.140625" style="1"/>
    <col min="15361" max="15361" width="12" style="1" bestFit="1" customWidth="1"/>
    <col min="15362" max="15362" width="16.42578125" style="1" bestFit="1" customWidth="1"/>
    <col min="15363" max="15363" width="29.28515625" style="1" customWidth="1"/>
    <col min="15364" max="15364" width="19.85546875" style="1" bestFit="1" customWidth="1"/>
    <col min="15365" max="15365" width="40.5703125" style="1" customWidth="1"/>
    <col min="15366" max="15366" width="17.7109375" style="1" customWidth="1"/>
    <col min="15367" max="15368" width="9.140625" style="1"/>
    <col min="15369" max="15369" width="9.5703125" style="1" bestFit="1" customWidth="1"/>
    <col min="15370" max="15616" width="9.140625" style="1"/>
    <col min="15617" max="15617" width="12" style="1" bestFit="1" customWidth="1"/>
    <col min="15618" max="15618" width="16.42578125" style="1" bestFit="1" customWidth="1"/>
    <col min="15619" max="15619" width="29.28515625" style="1" customWidth="1"/>
    <col min="15620" max="15620" width="19.85546875" style="1" bestFit="1" customWidth="1"/>
    <col min="15621" max="15621" width="40.5703125" style="1" customWidth="1"/>
    <col min="15622" max="15622" width="17.7109375" style="1" customWidth="1"/>
    <col min="15623" max="15624" width="9.140625" style="1"/>
    <col min="15625" max="15625" width="9.5703125" style="1" bestFit="1" customWidth="1"/>
    <col min="15626" max="15872" width="9.140625" style="1"/>
    <col min="15873" max="15873" width="12" style="1" bestFit="1" customWidth="1"/>
    <col min="15874" max="15874" width="16.42578125" style="1" bestFit="1" customWidth="1"/>
    <col min="15875" max="15875" width="29.28515625" style="1" customWidth="1"/>
    <col min="15876" max="15876" width="19.85546875" style="1" bestFit="1" customWidth="1"/>
    <col min="15877" max="15877" width="40.5703125" style="1" customWidth="1"/>
    <col min="15878" max="15878" width="17.7109375" style="1" customWidth="1"/>
    <col min="15879" max="15880" width="9.140625" style="1"/>
    <col min="15881" max="15881" width="9.5703125" style="1" bestFit="1" customWidth="1"/>
    <col min="15882" max="16128" width="9.140625" style="1"/>
    <col min="16129" max="16129" width="12" style="1" bestFit="1" customWidth="1"/>
    <col min="16130" max="16130" width="16.42578125" style="1" bestFit="1" customWidth="1"/>
    <col min="16131" max="16131" width="29.28515625" style="1" customWidth="1"/>
    <col min="16132" max="16132" width="19.85546875" style="1" bestFit="1" customWidth="1"/>
    <col min="16133" max="16133" width="40.5703125" style="1" customWidth="1"/>
    <col min="16134" max="16134" width="17.7109375" style="1" customWidth="1"/>
    <col min="16135" max="16136" width="9.140625" style="1"/>
    <col min="16137" max="16137" width="9.5703125" style="1" bestFit="1" customWidth="1"/>
    <col min="16138" max="16384" width="9.140625" style="1"/>
  </cols>
  <sheetData>
    <row r="2" spans="1:9" x14ac:dyDescent="0.25">
      <c r="A2" s="3" t="s">
        <v>0</v>
      </c>
      <c r="B2" s="3"/>
      <c r="C2" s="3"/>
      <c r="D2" s="3"/>
      <c r="E2" s="3"/>
      <c r="F2" s="3"/>
    </row>
    <row r="3" spans="1:9" x14ac:dyDescent="0.25">
      <c r="A3" s="4" t="s">
        <v>1</v>
      </c>
      <c r="B3" s="4"/>
      <c r="C3" s="4"/>
      <c r="D3" s="4"/>
      <c r="E3" s="4"/>
      <c r="F3" s="5"/>
    </row>
    <row r="4" spans="1:9" x14ac:dyDescent="0.25">
      <c r="A4" s="6" t="s">
        <v>2</v>
      </c>
      <c r="B4" s="7" t="s">
        <v>3</v>
      </c>
      <c r="C4" s="6" t="s">
        <v>4</v>
      </c>
      <c r="D4" s="6" t="s">
        <v>5</v>
      </c>
      <c r="E4" s="6" t="s">
        <v>6</v>
      </c>
      <c r="F4" s="8" t="s">
        <v>7</v>
      </c>
    </row>
    <row r="5" spans="1:9" x14ac:dyDescent="0.25">
      <c r="A5" s="9">
        <v>45841</v>
      </c>
      <c r="B5" s="9" t="s">
        <v>8</v>
      </c>
      <c r="C5" s="9" t="s">
        <v>8</v>
      </c>
      <c r="D5" s="10">
        <v>45780103000150</v>
      </c>
      <c r="E5" s="9" t="s">
        <v>9</v>
      </c>
      <c r="F5" s="11">
        <v>1869268.62</v>
      </c>
    </row>
    <row r="6" spans="1:9" x14ac:dyDescent="0.25">
      <c r="A6" s="9">
        <v>45869</v>
      </c>
      <c r="B6" s="12" t="s">
        <v>10</v>
      </c>
      <c r="C6" s="12" t="s">
        <v>10</v>
      </c>
      <c r="D6" s="10">
        <v>0</v>
      </c>
      <c r="E6" s="12" t="s">
        <v>11</v>
      </c>
      <c r="F6" s="11">
        <v>47609.8</v>
      </c>
    </row>
    <row r="7" spans="1:9" ht="15" customHeight="1" thickBot="1" x14ac:dyDescent="0.3">
      <c r="E7" s="13" t="s">
        <v>12</v>
      </c>
      <c r="F7" s="14">
        <f>SUM(F5:F6)</f>
        <v>1916878.4200000002</v>
      </c>
      <c r="I7" s="15"/>
    </row>
    <row r="8" spans="1:9" ht="15" customHeight="1" thickTop="1" x14ac:dyDescent="0.25">
      <c r="E8" s="16"/>
      <c r="F8" s="17"/>
    </row>
    <row r="9" spans="1:9" x14ac:dyDescent="0.25">
      <c r="A9" s="4" t="s">
        <v>13</v>
      </c>
      <c r="B9" s="4"/>
      <c r="C9" s="4"/>
      <c r="D9" s="4"/>
      <c r="E9" s="4"/>
      <c r="F9" s="5"/>
    </row>
    <row r="10" spans="1:9" x14ac:dyDescent="0.25">
      <c r="A10" s="18" t="s">
        <v>14</v>
      </c>
      <c r="B10" s="6" t="s">
        <v>15</v>
      </c>
      <c r="C10" s="6" t="s">
        <v>16</v>
      </c>
      <c r="D10" s="6" t="s">
        <v>5</v>
      </c>
      <c r="E10" s="6" t="s">
        <v>17</v>
      </c>
      <c r="F10" s="19" t="s">
        <v>18</v>
      </c>
    </row>
    <row r="11" spans="1:9" x14ac:dyDescent="0.25">
      <c r="A11" s="20">
        <v>45839</v>
      </c>
      <c r="B11" s="21">
        <v>181140</v>
      </c>
      <c r="C11" s="22" t="s">
        <v>19</v>
      </c>
      <c r="D11" s="33">
        <v>67423152000178</v>
      </c>
      <c r="E11" s="21" t="s">
        <v>20</v>
      </c>
      <c r="F11" s="23">
        <v>2417.23</v>
      </c>
    </row>
    <row r="12" spans="1:9" x14ac:dyDescent="0.25">
      <c r="A12" s="24">
        <v>45839</v>
      </c>
      <c r="B12" s="21">
        <v>309396</v>
      </c>
      <c r="C12" s="22" t="s">
        <v>21</v>
      </c>
      <c r="D12" s="33">
        <v>1989200000181</v>
      </c>
      <c r="E12" s="21" t="s">
        <v>22</v>
      </c>
      <c r="F12" s="23">
        <v>35.4</v>
      </c>
    </row>
    <row r="13" spans="1:9" x14ac:dyDescent="0.25">
      <c r="A13" s="20">
        <v>45839</v>
      </c>
      <c r="B13" s="21">
        <v>667</v>
      </c>
      <c r="C13" s="22" t="s">
        <v>21</v>
      </c>
      <c r="D13" s="33">
        <v>64873797000114</v>
      </c>
      <c r="E13" s="22" t="s">
        <v>23</v>
      </c>
      <c r="F13" s="23">
        <v>600</v>
      </c>
    </row>
    <row r="14" spans="1:9" x14ac:dyDescent="0.25">
      <c r="A14" s="24">
        <v>45839</v>
      </c>
      <c r="B14" s="21">
        <v>1887</v>
      </c>
      <c r="C14" s="22" t="s">
        <v>24</v>
      </c>
      <c r="D14" s="33">
        <v>886257000788</v>
      </c>
      <c r="E14" s="21" t="s">
        <v>25</v>
      </c>
      <c r="F14" s="23">
        <v>2370.5500000000002</v>
      </c>
    </row>
    <row r="15" spans="1:9" x14ac:dyDescent="0.25">
      <c r="A15" s="24">
        <v>45839</v>
      </c>
      <c r="B15" s="21">
        <v>86457</v>
      </c>
      <c r="C15" s="22" t="s">
        <v>24</v>
      </c>
      <c r="D15" s="33">
        <v>886257000788</v>
      </c>
      <c r="E15" s="21" t="s">
        <v>25</v>
      </c>
      <c r="F15" s="23">
        <v>7539.72</v>
      </c>
    </row>
    <row r="16" spans="1:9" x14ac:dyDescent="0.25">
      <c r="A16" s="24">
        <v>45839</v>
      </c>
      <c r="B16" s="21">
        <v>1981867</v>
      </c>
      <c r="C16" s="22" t="s">
        <v>26</v>
      </c>
      <c r="D16" s="33">
        <v>13254314000162</v>
      </c>
      <c r="E16" s="21" t="s">
        <v>27</v>
      </c>
      <c r="F16" s="23">
        <v>739.2</v>
      </c>
    </row>
    <row r="17" spans="1:6" x14ac:dyDescent="0.25">
      <c r="A17" s="24">
        <v>45839</v>
      </c>
      <c r="B17" s="21">
        <v>140312</v>
      </c>
      <c r="C17" s="22" t="s">
        <v>26</v>
      </c>
      <c r="D17" s="33">
        <v>11730935000140</v>
      </c>
      <c r="E17" s="21" t="s">
        <v>28</v>
      </c>
      <c r="F17" s="23">
        <v>149</v>
      </c>
    </row>
    <row r="18" spans="1:6" x14ac:dyDescent="0.25">
      <c r="A18" s="24">
        <v>45839</v>
      </c>
      <c r="B18" s="21">
        <v>309339</v>
      </c>
      <c r="C18" s="22" t="s">
        <v>21</v>
      </c>
      <c r="D18" s="33">
        <v>1989200000181</v>
      </c>
      <c r="E18" s="21" t="s">
        <v>22</v>
      </c>
      <c r="F18" s="23">
        <v>243</v>
      </c>
    </row>
    <row r="19" spans="1:6" x14ac:dyDescent="0.25">
      <c r="A19" s="24">
        <v>45839</v>
      </c>
      <c r="B19" s="21">
        <v>837655</v>
      </c>
      <c r="C19" s="22" t="s">
        <v>29</v>
      </c>
      <c r="D19" s="33">
        <v>11206099000107</v>
      </c>
      <c r="E19" s="21" t="s">
        <v>30</v>
      </c>
      <c r="F19" s="23">
        <v>828.8</v>
      </c>
    </row>
    <row r="20" spans="1:6" x14ac:dyDescent="0.25">
      <c r="A20" s="24">
        <v>45839</v>
      </c>
      <c r="B20" s="21">
        <v>140294</v>
      </c>
      <c r="C20" s="22" t="s">
        <v>26</v>
      </c>
      <c r="D20" s="33">
        <v>11730935000140</v>
      </c>
      <c r="E20" s="21" t="s">
        <v>28</v>
      </c>
      <c r="F20" s="23">
        <v>4227.18</v>
      </c>
    </row>
    <row r="21" spans="1:6" x14ac:dyDescent="0.25">
      <c r="A21" s="24">
        <v>45839</v>
      </c>
      <c r="B21" s="21">
        <v>4373</v>
      </c>
      <c r="C21" s="22" t="s">
        <v>21</v>
      </c>
      <c r="D21" s="33">
        <v>40804468000153</v>
      </c>
      <c r="E21" s="21" t="s">
        <v>31</v>
      </c>
      <c r="F21" s="23">
        <v>439.62</v>
      </c>
    </row>
    <row r="22" spans="1:6" x14ac:dyDescent="0.25">
      <c r="A22" s="24">
        <v>45839</v>
      </c>
      <c r="B22" s="21">
        <v>814973</v>
      </c>
      <c r="C22" s="22" t="s">
        <v>29</v>
      </c>
      <c r="D22" s="33">
        <v>11206099000441</v>
      </c>
      <c r="E22" s="21" t="s">
        <v>32</v>
      </c>
      <c r="F22" s="23">
        <v>856.7</v>
      </c>
    </row>
    <row r="23" spans="1:6" x14ac:dyDescent="0.25">
      <c r="A23" s="24">
        <v>45839</v>
      </c>
      <c r="B23" s="21">
        <v>16458</v>
      </c>
      <c r="C23" s="22" t="s">
        <v>29</v>
      </c>
      <c r="D23" s="33">
        <v>857492000560</v>
      </c>
      <c r="E23" s="21" t="s">
        <v>33</v>
      </c>
      <c r="F23" s="23">
        <v>889.86</v>
      </c>
    </row>
    <row r="24" spans="1:6" x14ac:dyDescent="0.25">
      <c r="A24" s="24">
        <v>45839</v>
      </c>
      <c r="B24" s="21">
        <v>309773</v>
      </c>
      <c r="C24" s="22" t="s">
        <v>34</v>
      </c>
      <c r="D24" s="33">
        <v>10972948000162</v>
      </c>
      <c r="E24" s="21" t="s">
        <v>35</v>
      </c>
      <c r="F24" s="23">
        <v>5205</v>
      </c>
    </row>
    <row r="25" spans="1:6" x14ac:dyDescent="0.25">
      <c r="A25" s="24">
        <v>45839</v>
      </c>
      <c r="B25" s="21">
        <v>815177</v>
      </c>
      <c r="C25" s="22" t="s">
        <v>29</v>
      </c>
      <c r="D25" s="33">
        <v>11206099000441</v>
      </c>
      <c r="E25" s="21" t="s">
        <v>32</v>
      </c>
      <c r="F25" s="23">
        <v>2134.5500000000002</v>
      </c>
    </row>
    <row r="26" spans="1:6" x14ac:dyDescent="0.25">
      <c r="A26" s="24">
        <v>45839</v>
      </c>
      <c r="B26" s="21">
        <v>166939</v>
      </c>
      <c r="C26" s="22" t="s">
        <v>34</v>
      </c>
      <c r="D26" s="33">
        <v>10571984000114</v>
      </c>
      <c r="E26" s="21" t="s">
        <v>36</v>
      </c>
      <c r="F26" s="23">
        <v>734.83</v>
      </c>
    </row>
    <row r="27" spans="1:6" x14ac:dyDescent="0.25">
      <c r="A27" s="24">
        <v>45839</v>
      </c>
      <c r="B27" s="21">
        <v>13778</v>
      </c>
      <c r="C27" s="22" t="s">
        <v>29</v>
      </c>
      <c r="D27" s="33">
        <v>26397154000152</v>
      </c>
      <c r="E27" s="21" t="s">
        <v>37</v>
      </c>
      <c r="F27" s="23">
        <v>198</v>
      </c>
    </row>
    <row r="28" spans="1:6" x14ac:dyDescent="0.25">
      <c r="A28" s="24">
        <v>45839</v>
      </c>
      <c r="B28" s="21">
        <v>94220</v>
      </c>
      <c r="C28" s="22" t="s">
        <v>29</v>
      </c>
      <c r="D28" s="33">
        <v>7014318000332</v>
      </c>
      <c r="E28" s="21" t="s">
        <v>38</v>
      </c>
      <c r="F28" s="23">
        <v>2551</v>
      </c>
    </row>
    <row r="29" spans="1:6" x14ac:dyDescent="0.25">
      <c r="A29" s="24">
        <v>45839</v>
      </c>
      <c r="B29" s="21">
        <v>260751</v>
      </c>
      <c r="C29" s="22" t="s">
        <v>29</v>
      </c>
      <c r="D29" s="33">
        <v>48939276000166</v>
      </c>
      <c r="E29" s="21" t="s">
        <v>39</v>
      </c>
      <c r="F29" s="23">
        <v>480.3</v>
      </c>
    </row>
    <row r="30" spans="1:6" x14ac:dyDescent="0.25">
      <c r="A30" s="24">
        <v>45839</v>
      </c>
      <c r="B30" s="21">
        <v>40019</v>
      </c>
      <c r="C30" s="22" t="s">
        <v>34</v>
      </c>
      <c r="D30" s="33">
        <v>44672062000115</v>
      </c>
      <c r="E30" s="21" t="s">
        <v>40</v>
      </c>
      <c r="F30" s="23">
        <v>1176.58</v>
      </c>
    </row>
    <row r="31" spans="1:6" x14ac:dyDescent="0.25">
      <c r="A31" s="24">
        <v>45839</v>
      </c>
      <c r="B31" s="21">
        <v>827408</v>
      </c>
      <c r="C31" s="22" t="s">
        <v>34</v>
      </c>
      <c r="D31" s="33">
        <v>11206099000441</v>
      </c>
      <c r="E31" s="21" t="s">
        <v>32</v>
      </c>
      <c r="F31" s="23">
        <v>334.98</v>
      </c>
    </row>
    <row r="32" spans="1:6" x14ac:dyDescent="0.25">
      <c r="A32" s="24">
        <v>45839</v>
      </c>
      <c r="B32" s="21">
        <v>39972</v>
      </c>
      <c r="C32" s="22" t="s">
        <v>34</v>
      </c>
      <c r="D32" s="33">
        <v>44672062000115</v>
      </c>
      <c r="E32" s="21" t="s">
        <v>40</v>
      </c>
      <c r="F32" s="23">
        <v>494.4</v>
      </c>
    </row>
    <row r="33" spans="1:6" x14ac:dyDescent="0.25">
      <c r="A33" s="24">
        <v>45839</v>
      </c>
      <c r="B33" s="21">
        <v>843005</v>
      </c>
      <c r="C33" s="22" t="s">
        <v>34</v>
      </c>
      <c r="D33" s="33">
        <v>11206099000107</v>
      </c>
      <c r="E33" s="21" t="s">
        <v>30</v>
      </c>
      <c r="F33" s="23">
        <v>290</v>
      </c>
    </row>
    <row r="34" spans="1:6" x14ac:dyDescent="0.25">
      <c r="A34" s="24">
        <v>45839</v>
      </c>
      <c r="B34" s="21">
        <v>821497</v>
      </c>
      <c r="C34" s="22" t="s">
        <v>34</v>
      </c>
      <c r="D34" s="33">
        <v>11206099000441</v>
      </c>
      <c r="E34" s="21" t="s">
        <v>32</v>
      </c>
      <c r="F34" s="23">
        <v>360.55</v>
      </c>
    </row>
    <row r="35" spans="1:6" x14ac:dyDescent="0.25">
      <c r="A35" s="24">
        <v>45839</v>
      </c>
      <c r="B35" s="21">
        <v>16766</v>
      </c>
      <c r="C35" s="22" t="s">
        <v>34</v>
      </c>
      <c r="D35" s="33">
        <v>37834012000121</v>
      </c>
      <c r="E35" s="21" t="s">
        <v>41</v>
      </c>
      <c r="F35" s="23">
        <v>129.18</v>
      </c>
    </row>
    <row r="36" spans="1:6" x14ac:dyDescent="0.25">
      <c r="A36" s="24">
        <v>45839</v>
      </c>
      <c r="B36" s="21">
        <v>11375939</v>
      </c>
      <c r="C36" s="22" t="s">
        <v>34</v>
      </c>
      <c r="D36" s="33">
        <v>44463156000184</v>
      </c>
      <c r="E36" s="21" t="s">
        <v>42</v>
      </c>
      <c r="F36" s="23">
        <v>640</v>
      </c>
    </row>
    <row r="37" spans="1:6" x14ac:dyDescent="0.25">
      <c r="A37" s="24">
        <v>45839</v>
      </c>
      <c r="B37" s="21">
        <v>1593630</v>
      </c>
      <c r="C37" s="22" t="s">
        <v>29</v>
      </c>
      <c r="D37" s="33">
        <v>48791685000168</v>
      </c>
      <c r="E37" s="21" t="s">
        <v>43</v>
      </c>
      <c r="F37" s="23">
        <v>338.63</v>
      </c>
    </row>
    <row r="38" spans="1:6" x14ac:dyDescent="0.25">
      <c r="A38" s="24">
        <v>45839</v>
      </c>
      <c r="B38" s="21">
        <v>294979</v>
      </c>
      <c r="C38" s="22" t="s">
        <v>29</v>
      </c>
      <c r="D38" s="33">
        <v>55309074000104</v>
      </c>
      <c r="E38" s="21" t="s">
        <v>44</v>
      </c>
      <c r="F38" s="23">
        <v>710</v>
      </c>
    </row>
    <row r="39" spans="1:6" x14ac:dyDescent="0.25">
      <c r="A39" s="24">
        <v>45839</v>
      </c>
      <c r="B39" s="21">
        <v>6633</v>
      </c>
      <c r="C39" s="22" t="s">
        <v>29</v>
      </c>
      <c r="D39" s="33">
        <v>17344464000118</v>
      </c>
      <c r="E39" s="21" t="s">
        <v>45</v>
      </c>
      <c r="F39" s="23">
        <v>622.29999999999995</v>
      </c>
    </row>
    <row r="40" spans="1:6" x14ac:dyDescent="0.25">
      <c r="A40" s="24">
        <v>45839</v>
      </c>
      <c r="B40" s="21">
        <v>12067</v>
      </c>
      <c r="C40" s="22" t="s">
        <v>46</v>
      </c>
      <c r="D40" s="33">
        <v>67423152000178</v>
      </c>
      <c r="E40" s="21" t="s">
        <v>20</v>
      </c>
      <c r="F40" s="23">
        <v>411.82</v>
      </c>
    </row>
    <row r="41" spans="1:6" x14ac:dyDescent="0.25">
      <c r="A41" s="24">
        <v>45840</v>
      </c>
      <c r="B41" s="21">
        <v>1640831</v>
      </c>
      <c r="C41" s="22" t="s">
        <v>47</v>
      </c>
      <c r="D41" s="33">
        <v>58361775000172</v>
      </c>
      <c r="E41" s="21" t="s">
        <v>48</v>
      </c>
      <c r="F41" s="23">
        <v>179.9</v>
      </c>
    </row>
    <row r="42" spans="1:6" x14ac:dyDescent="0.25">
      <c r="A42" s="24">
        <v>45841</v>
      </c>
      <c r="B42" s="21"/>
      <c r="C42" s="22" t="s">
        <v>49</v>
      </c>
      <c r="D42" s="33">
        <v>50944198000130</v>
      </c>
      <c r="E42" s="22" t="s">
        <v>50</v>
      </c>
      <c r="F42" s="23">
        <v>6259.61</v>
      </c>
    </row>
    <row r="43" spans="1:6" x14ac:dyDescent="0.25">
      <c r="A43" s="24">
        <v>45842</v>
      </c>
      <c r="B43" s="21"/>
      <c r="C43" s="22" t="s">
        <v>51</v>
      </c>
      <c r="D43" s="33">
        <v>50944198000130</v>
      </c>
      <c r="E43" s="22" t="s">
        <v>52</v>
      </c>
      <c r="F43" s="23">
        <v>377003.64</v>
      </c>
    </row>
    <row r="44" spans="1:6" x14ac:dyDescent="0.25">
      <c r="A44" s="24">
        <v>45842</v>
      </c>
      <c r="B44" s="21"/>
      <c r="C44" s="22" t="s">
        <v>49</v>
      </c>
      <c r="D44" s="33">
        <v>50944198000130</v>
      </c>
      <c r="E44" s="22" t="s">
        <v>50</v>
      </c>
      <c r="F44" s="23">
        <v>17495.52</v>
      </c>
    </row>
    <row r="45" spans="1:6" x14ac:dyDescent="0.25">
      <c r="A45" s="24">
        <v>45842</v>
      </c>
      <c r="B45" s="21"/>
      <c r="C45" s="22" t="s">
        <v>51</v>
      </c>
      <c r="D45" s="33">
        <v>50944198000130</v>
      </c>
      <c r="E45" s="21" t="s">
        <v>53</v>
      </c>
      <c r="F45" s="23">
        <v>653.65</v>
      </c>
    </row>
    <row r="46" spans="1:6" x14ac:dyDescent="0.25">
      <c r="A46" s="24">
        <v>45845</v>
      </c>
      <c r="B46" s="21">
        <v>87638507</v>
      </c>
      <c r="C46" s="22" t="s">
        <v>54</v>
      </c>
      <c r="D46" s="33">
        <v>47866934000174</v>
      </c>
      <c r="E46" s="21" t="s">
        <v>55</v>
      </c>
      <c r="F46" s="23">
        <v>511.2</v>
      </c>
    </row>
    <row r="47" spans="1:6" x14ac:dyDescent="0.25">
      <c r="A47" s="24">
        <v>45845</v>
      </c>
      <c r="B47" s="21">
        <v>623</v>
      </c>
      <c r="C47" s="22" t="s">
        <v>26</v>
      </c>
      <c r="D47" s="33">
        <v>23824143000113</v>
      </c>
      <c r="E47" s="21" t="s">
        <v>56</v>
      </c>
      <c r="F47" s="23">
        <v>539</v>
      </c>
    </row>
    <row r="48" spans="1:6" x14ac:dyDescent="0.25">
      <c r="A48" s="24">
        <v>45845</v>
      </c>
      <c r="B48" s="21">
        <v>518954</v>
      </c>
      <c r="C48" s="22" t="s">
        <v>26</v>
      </c>
      <c r="D48" s="33">
        <v>2881877000164</v>
      </c>
      <c r="E48" s="21" t="s">
        <v>57</v>
      </c>
      <c r="F48" s="23">
        <v>800.31</v>
      </c>
    </row>
    <row r="49" spans="1:6" x14ac:dyDescent="0.25">
      <c r="A49" s="24">
        <v>45845</v>
      </c>
      <c r="B49" s="21">
        <v>518954</v>
      </c>
      <c r="C49" s="22" t="s">
        <v>29</v>
      </c>
      <c r="D49" s="33">
        <v>2881877000164</v>
      </c>
      <c r="E49" s="21" t="s">
        <v>57</v>
      </c>
      <c r="F49" s="23">
        <v>15.95</v>
      </c>
    </row>
    <row r="50" spans="1:6" x14ac:dyDescent="0.25">
      <c r="A50" s="24">
        <v>45845</v>
      </c>
      <c r="B50" s="21">
        <v>934</v>
      </c>
      <c r="C50" s="22" t="s">
        <v>21</v>
      </c>
      <c r="D50" s="33">
        <v>48770023000101</v>
      </c>
      <c r="E50" s="21" t="s">
        <v>58</v>
      </c>
      <c r="F50" s="23">
        <v>556.29999999999995</v>
      </c>
    </row>
    <row r="51" spans="1:6" x14ac:dyDescent="0.25">
      <c r="A51" s="24">
        <v>45845</v>
      </c>
      <c r="B51" s="21">
        <v>828916</v>
      </c>
      <c r="C51" s="22" t="s">
        <v>26</v>
      </c>
      <c r="D51" s="33">
        <v>11206099000441</v>
      </c>
      <c r="E51" s="21" t="s">
        <v>32</v>
      </c>
      <c r="F51" s="23">
        <v>501.7</v>
      </c>
    </row>
    <row r="52" spans="1:6" x14ac:dyDescent="0.25">
      <c r="A52" s="24">
        <v>45845</v>
      </c>
      <c r="B52" s="21">
        <v>828916</v>
      </c>
      <c r="C52" s="22" t="s">
        <v>29</v>
      </c>
      <c r="D52" s="33">
        <v>11206099000441</v>
      </c>
      <c r="E52" s="21" t="s">
        <v>32</v>
      </c>
      <c r="F52" s="23">
        <v>932.69</v>
      </c>
    </row>
    <row r="53" spans="1:6" x14ac:dyDescent="0.25">
      <c r="A53" s="24">
        <v>45845</v>
      </c>
      <c r="B53" s="21">
        <v>1853510</v>
      </c>
      <c r="C53" s="22" t="s">
        <v>29</v>
      </c>
      <c r="D53" s="33">
        <v>61418042000131</v>
      </c>
      <c r="E53" s="21" t="s">
        <v>59</v>
      </c>
      <c r="F53" s="23">
        <v>5063.84</v>
      </c>
    </row>
    <row r="54" spans="1:6" x14ac:dyDescent="0.25">
      <c r="A54" s="24">
        <v>45845</v>
      </c>
      <c r="B54" s="21">
        <v>194123</v>
      </c>
      <c r="C54" s="22" t="s">
        <v>29</v>
      </c>
      <c r="D54" s="33">
        <v>51943645000107</v>
      </c>
      <c r="E54" s="21" t="s">
        <v>60</v>
      </c>
      <c r="F54" s="23">
        <v>475</v>
      </c>
    </row>
    <row r="55" spans="1:6" x14ac:dyDescent="0.25">
      <c r="A55" s="24">
        <v>45845</v>
      </c>
      <c r="B55" s="21">
        <v>59769</v>
      </c>
      <c r="C55" s="22" t="s">
        <v>29</v>
      </c>
      <c r="D55" s="33">
        <v>8323951000103</v>
      </c>
      <c r="E55" s="21" t="s">
        <v>61</v>
      </c>
      <c r="F55" s="23">
        <v>1170</v>
      </c>
    </row>
    <row r="56" spans="1:6" x14ac:dyDescent="0.25">
      <c r="A56" s="24">
        <v>45845</v>
      </c>
      <c r="B56" s="21">
        <v>16849</v>
      </c>
      <c r="C56" s="22" t="s">
        <v>34</v>
      </c>
      <c r="D56" s="33">
        <v>37834012000121</v>
      </c>
      <c r="E56" s="21" t="s">
        <v>41</v>
      </c>
      <c r="F56" s="23">
        <v>96.88</v>
      </c>
    </row>
    <row r="57" spans="1:6" x14ac:dyDescent="0.25">
      <c r="A57" s="24">
        <v>45845</v>
      </c>
      <c r="B57" s="21">
        <v>43397</v>
      </c>
      <c r="C57" s="22" t="s">
        <v>34</v>
      </c>
      <c r="D57" s="33">
        <v>9944371000368</v>
      </c>
      <c r="E57" s="21" t="s">
        <v>62</v>
      </c>
      <c r="F57" s="23">
        <v>8746.6</v>
      </c>
    </row>
    <row r="58" spans="1:6" x14ac:dyDescent="0.25">
      <c r="A58" s="24">
        <v>45845</v>
      </c>
      <c r="B58" s="21">
        <v>843625</v>
      </c>
      <c r="C58" s="22" t="s">
        <v>29</v>
      </c>
      <c r="D58" s="33">
        <v>11206099000107</v>
      </c>
      <c r="E58" s="21" t="s">
        <v>30</v>
      </c>
      <c r="F58" s="23">
        <v>5491.94</v>
      </c>
    </row>
    <row r="59" spans="1:6" x14ac:dyDescent="0.25">
      <c r="A59" s="24">
        <v>45845</v>
      </c>
      <c r="B59" s="21">
        <v>154476</v>
      </c>
      <c r="C59" s="22" t="s">
        <v>34</v>
      </c>
      <c r="D59" s="33">
        <v>4274988000138</v>
      </c>
      <c r="E59" s="21" t="s">
        <v>63</v>
      </c>
      <c r="F59" s="23">
        <v>3874.4</v>
      </c>
    </row>
    <row r="60" spans="1:6" x14ac:dyDescent="0.25">
      <c r="A60" s="24">
        <v>45845</v>
      </c>
      <c r="B60" s="21">
        <v>3242</v>
      </c>
      <c r="C60" s="22" t="s">
        <v>64</v>
      </c>
      <c r="D60" s="33">
        <v>27243049000121</v>
      </c>
      <c r="E60" s="21" t="s">
        <v>65</v>
      </c>
      <c r="F60" s="23">
        <v>7323.29</v>
      </c>
    </row>
    <row r="61" spans="1:6" x14ac:dyDescent="0.25">
      <c r="A61" s="24">
        <v>45845</v>
      </c>
      <c r="B61" s="21">
        <v>3243</v>
      </c>
      <c r="C61" s="22" t="s">
        <v>64</v>
      </c>
      <c r="D61" s="33">
        <v>27243049000121</v>
      </c>
      <c r="E61" s="21" t="s">
        <v>65</v>
      </c>
      <c r="F61" s="23">
        <v>14077.5</v>
      </c>
    </row>
    <row r="62" spans="1:6" x14ac:dyDescent="0.25">
      <c r="A62" s="25">
        <v>45845</v>
      </c>
      <c r="B62" s="26">
        <v>3249</v>
      </c>
      <c r="C62" t="s">
        <v>64</v>
      </c>
      <c r="D62" s="34">
        <v>27243049000121</v>
      </c>
      <c r="E62" s="26" t="s">
        <v>65</v>
      </c>
      <c r="F62" s="27">
        <v>376424.86</v>
      </c>
    </row>
    <row r="63" spans="1:6" x14ac:dyDescent="0.25">
      <c r="A63" s="25">
        <v>45845</v>
      </c>
      <c r="B63" s="26">
        <v>100458</v>
      </c>
      <c r="C63" t="s">
        <v>66</v>
      </c>
      <c r="D63" s="34">
        <v>59004739000114</v>
      </c>
      <c r="E63" s="26" t="s">
        <v>67</v>
      </c>
      <c r="F63" s="27">
        <v>90.85</v>
      </c>
    </row>
    <row r="64" spans="1:6" x14ac:dyDescent="0.25">
      <c r="A64" s="25">
        <v>45845</v>
      </c>
      <c r="B64" s="26">
        <v>387</v>
      </c>
      <c r="C64" t="s">
        <v>68</v>
      </c>
      <c r="D64" s="34">
        <v>33726275000166</v>
      </c>
      <c r="E64" s="26" t="s">
        <v>69</v>
      </c>
      <c r="F64" s="27">
        <v>9498.33</v>
      </c>
    </row>
    <row r="65" spans="1:6" x14ac:dyDescent="0.25">
      <c r="A65" s="25">
        <v>45845</v>
      </c>
      <c r="B65" s="26">
        <v>443</v>
      </c>
      <c r="C65" t="s">
        <v>46</v>
      </c>
      <c r="D65" s="34">
        <v>11366554000123</v>
      </c>
      <c r="E65" s="26" t="s">
        <v>70</v>
      </c>
      <c r="F65" s="27">
        <v>20000</v>
      </c>
    </row>
    <row r="66" spans="1:6" x14ac:dyDescent="0.25">
      <c r="A66" s="24">
        <v>45845</v>
      </c>
      <c r="B66" s="21">
        <v>66831</v>
      </c>
      <c r="C66" s="22" t="s">
        <v>66</v>
      </c>
      <c r="D66" s="33">
        <v>47673793000173</v>
      </c>
      <c r="E66" s="21" t="s">
        <v>71</v>
      </c>
      <c r="F66" s="23">
        <v>34526.69</v>
      </c>
    </row>
    <row r="67" spans="1:6" x14ac:dyDescent="0.25">
      <c r="A67" s="25">
        <v>45846</v>
      </c>
      <c r="B67" s="26">
        <v>2017972</v>
      </c>
      <c r="C67" t="s">
        <v>34</v>
      </c>
      <c r="D67" s="34">
        <v>67729178000491</v>
      </c>
      <c r="E67" s="26" t="s">
        <v>72</v>
      </c>
      <c r="F67" s="27">
        <v>495</v>
      </c>
    </row>
    <row r="68" spans="1:6" x14ac:dyDescent="0.25">
      <c r="A68" s="25">
        <v>45846</v>
      </c>
      <c r="B68" s="26">
        <v>838552</v>
      </c>
      <c r="C68" t="s">
        <v>29</v>
      </c>
      <c r="D68" s="34">
        <v>11206099000107</v>
      </c>
      <c r="E68" s="26" t="s">
        <v>30</v>
      </c>
      <c r="F68" s="27">
        <v>3548.34</v>
      </c>
    </row>
    <row r="69" spans="1:6" x14ac:dyDescent="0.25">
      <c r="A69" s="25">
        <v>45846</v>
      </c>
      <c r="B69" s="26">
        <v>830450</v>
      </c>
      <c r="C69" t="s">
        <v>29</v>
      </c>
      <c r="D69" s="34">
        <v>11206099000441</v>
      </c>
      <c r="E69" s="26" t="s">
        <v>32</v>
      </c>
      <c r="F69" s="27">
        <v>585</v>
      </c>
    </row>
    <row r="70" spans="1:6" x14ac:dyDescent="0.25">
      <c r="A70" s="25">
        <v>45846</v>
      </c>
      <c r="B70" s="26">
        <v>17316</v>
      </c>
      <c r="C70" t="s">
        <v>29</v>
      </c>
      <c r="D70" s="34">
        <v>69055226000196</v>
      </c>
      <c r="E70" s="26" t="s">
        <v>73</v>
      </c>
      <c r="F70" s="27">
        <v>850</v>
      </c>
    </row>
    <row r="71" spans="1:6" x14ac:dyDescent="0.25">
      <c r="A71" s="25">
        <v>45846</v>
      </c>
      <c r="B71" s="26">
        <v>427863</v>
      </c>
      <c r="C71" t="s">
        <v>34</v>
      </c>
      <c r="D71" s="34">
        <v>58635830000175</v>
      </c>
      <c r="E71" s="26" t="s">
        <v>74</v>
      </c>
      <c r="F71" s="27">
        <v>2616.88</v>
      </c>
    </row>
    <row r="72" spans="1:6" x14ac:dyDescent="0.25">
      <c r="A72" s="25">
        <v>45848</v>
      </c>
      <c r="B72" s="26">
        <v>976497</v>
      </c>
      <c r="C72" t="s">
        <v>51</v>
      </c>
      <c r="D72" s="34">
        <v>46087854000158</v>
      </c>
      <c r="E72" s="26" t="s">
        <v>75</v>
      </c>
      <c r="F72" s="27">
        <v>1461.04</v>
      </c>
    </row>
    <row r="73" spans="1:6" x14ac:dyDescent="0.25">
      <c r="A73" s="25">
        <v>45848</v>
      </c>
      <c r="B73" s="26">
        <v>990042</v>
      </c>
      <c r="C73" t="s">
        <v>51</v>
      </c>
      <c r="D73" s="34">
        <v>46087854000158</v>
      </c>
      <c r="E73" s="26" t="s">
        <v>75</v>
      </c>
      <c r="F73" s="27">
        <v>2179.17</v>
      </c>
    </row>
    <row r="74" spans="1:6" x14ac:dyDescent="0.25">
      <c r="A74" s="25">
        <v>45848</v>
      </c>
      <c r="B74" s="26">
        <v>2283</v>
      </c>
      <c r="C74" t="s">
        <v>51</v>
      </c>
      <c r="D74" s="34">
        <v>59950410000146</v>
      </c>
      <c r="E74" s="26" t="s">
        <v>76</v>
      </c>
      <c r="F74" s="27">
        <v>374.57</v>
      </c>
    </row>
    <row r="75" spans="1:6" x14ac:dyDescent="0.25">
      <c r="A75" s="25">
        <v>45848</v>
      </c>
      <c r="B75" s="26">
        <v>169709370</v>
      </c>
      <c r="C75" t="s">
        <v>77</v>
      </c>
      <c r="D75" s="34">
        <v>4172213000151</v>
      </c>
      <c r="E75" s="26" t="s">
        <v>78</v>
      </c>
      <c r="F75" s="27">
        <v>11886.71</v>
      </c>
    </row>
    <row r="76" spans="1:6" x14ac:dyDescent="0.25">
      <c r="A76" s="25">
        <v>45848</v>
      </c>
      <c r="B76" s="26">
        <v>1788</v>
      </c>
      <c r="C76" t="s">
        <v>26</v>
      </c>
      <c r="D76" s="34">
        <v>47240139000176</v>
      </c>
      <c r="E76" s="26" t="s">
        <v>79</v>
      </c>
      <c r="F76" s="27">
        <v>289</v>
      </c>
    </row>
    <row r="77" spans="1:6" x14ac:dyDescent="0.25">
      <c r="A77" s="25">
        <v>45848</v>
      </c>
      <c r="B77" s="26">
        <v>5748</v>
      </c>
      <c r="C77" t="s">
        <v>80</v>
      </c>
      <c r="D77" s="34">
        <v>904850000114</v>
      </c>
      <c r="E77" s="26" t="s">
        <v>81</v>
      </c>
      <c r="F77" s="27">
        <v>130</v>
      </c>
    </row>
    <row r="78" spans="1:6" x14ac:dyDescent="0.25">
      <c r="A78" s="25">
        <v>45848</v>
      </c>
      <c r="B78" s="26">
        <v>26894</v>
      </c>
      <c r="C78" t="s">
        <v>29</v>
      </c>
      <c r="D78" s="34">
        <v>3679808000135</v>
      </c>
      <c r="E78" s="26" t="s">
        <v>82</v>
      </c>
      <c r="F78" s="27">
        <v>3270</v>
      </c>
    </row>
    <row r="79" spans="1:6" x14ac:dyDescent="0.25">
      <c r="A79" s="25">
        <v>45848</v>
      </c>
      <c r="B79" s="26">
        <v>1905</v>
      </c>
      <c r="C79" t="s">
        <v>24</v>
      </c>
      <c r="D79" s="34">
        <v>886257000788</v>
      </c>
      <c r="E79" s="26" t="s">
        <v>25</v>
      </c>
      <c r="F79" s="27">
        <v>485.37</v>
      </c>
    </row>
    <row r="80" spans="1:6" x14ac:dyDescent="0.25">
      <c r="A80" s="25">
        <v>45849</v>
      </c>
      <c r="B80" s="26">
        <v>21501</v>
      </c>
      <c r="C80" t="s">
        <v>21</v>
      </c>
      <c r="D80" s="34">
        <v>37933146000108</v>
      </c>
      <c r="E80" s="26" t="s">
        <v>83</v>
      </c>
      <c r="F80" s="27">
        <v>39.6</v>
      </c>
    </row>
    <row r="81" spans="1:6" x14ac:dyDescent="0.25">
      <c r="A81" s="25">
        <v>45849</v>
      </c>
      <c r="B81" s="26"/>
      <c r="C81" t="s">
        <v>51</v>
      </c>
      <c r="D81" s="34">
        <v>90400888000142</v>
      </c>
      <c r="E81" s="26" t="s">
        <v>84</v>
      </c>
      <c r="F81" s="27">
        <v>3562.27</v>
      </c>
    </row>
    <row r="82" spans="1:6" x14ac:dyDescent="0.25">
      <c r="A82" s="25">
        <v>45849</v>
      </c>
      <c r="B82" s="26"/>
      <c r="C82" t="s">
        <v>51</v>
      </c>
      <c r="D82" s="34">
        <v>50944198000130</v>
      </c>
      <c r="E82" t="s">
        <v>85</v>
      </c>
      <c r="F82" s="27">
        <v>326.61</v>
      </c>
    </row>
    <row r="83" spans="1:6" x14ac:dyDescent="0.25">
      <c r="A83" s="25">
        <v>45849</v>
      </c>
      <c r="B83" s="26"/>
      <c r="C83" t="s">
        <v>51</v>
      </c>
      <c r="D83" s="34">
        <v>52169117000105</v>
      </c>
      <c r="E83" s="26" t="s">
        <v>86</v>
      </c>
      <c r="F83" s="27">
        <v>802.89</v>
      </c>
    </row>
    <row r="84" spans="1:6" x14ac:dyDescent="0.25">
      <c r="A84" s="25">
        <v>45852</v>
      </c>
      <c r="B84" s="26">
        <v>41429</v>
      </c>
      <c r="C84" t="s">
        <v>51</v>
      </c>
      <c r="D84" s="34">
        <v>60486982000103</v>
      </c>
      <c r="E84" s="26" t="s">
        <v>87</v>
      </c>
      <c r="F84" s="27">
        <v>1100.7</v>
      </c>
    </row>
    <row r="85" spans="1:6" x14ac:dyDescent="0.25">
      <c r="A85" s="25">
        <v>45852</v>
      </c>
      <c r="B85" s="26">
        <v>87932042</v>
      </c>
      <c r="C85" t="s">
        <v>54</v>
      </c>
      <c r="D85" s="34">
        <v>47866934000174</v>
      </c>
      <c r="E85" s="26" t="s">
        <v>55</v>
      </c>
      <c r="F85" s="27">
        <v>639</v>
      </c>
    </row>
    <row r="86" spans="1:6" x14ac:dyDescent="0.25">
      <c r="A86" s="25">
        <v>45852</v>
      </c>
      <c r="B86" s="26"/>
      <c r="C86" t="s">
        <v>51</v>
      </c>
      <c r="D86" s="34">
        <v>360305000104</v>
      </c>
      <c r="E86" t="s">
        <v>88</v>
      </c>
      <c r="F86" s="27">
        <v>4839.1899999999996</v>
      </c>
    </row>
    <row r="87" spans="1:6" x14ac:dyDescent="0.25">
      <c r="A87" s="25">
        <v>45852</v>
      </c>
      <c r="B87" s="26" t="s">
        <v>89</v>
      </c>
      <c r="C87" t="s">
        <v>90</v>
      </c>
      <c r="D87" s="34">
        <v>4839879000110</v>
      </c>
      <c r="E87" s="26" t="s">
        <v>91</v>
      </c>
      <c r="F87" s="27">
        <v>5349.7</v>
      </c>
    </row>
    <row r="88" spans="1:6" x14ac:dyDescent="0.25">
      <c r="A88" s="25">
        <v>45852</v>
      </c>
      <c r="B88" s="26" t="s">
        <v>92</v>
      </c>
      <c r="C88" t="s">
        <v>90</v>
      </c>
      <c r="D88" s="34">
        <v>4839879000110</v>
      </c>
      <c r="E88" s="26" t="s">
        <v>91</v>
      </c>
      <c r="F88" s="27">
        <v>6721.86</v>
      </c>
    </row>
    <row r="89" spans="1:6" x14ac:dyDescent="0.25">
      <c r="A89" s="25">
        <v>45852</v>
      </c>
      <c r="B89" s="26" t="s">
        <v>93</v>
      </c>
      <c r="C89" t="s">
        <v>90</v>
      </c>
      <c r="D89" s="34">
        <v>4839879000110</v>
      </c>
      <c r="E89" s="26" t="s">
        <v>91</v>
      </c>
      <c r="F89" s="27">
        <v>5670.69</v>
      </c>
    </row>
    <row r="90" spans="1:6" x14ac:dyDescent="0.25">
      <c r="A90" s="25">
        <v>45853</v>
      </c>
      <c r="B90" s="26">
        <v>19041</v>
      </c>
      <c r="C90" t="s">
        <v>94</v>
      </c>
      <c r="D90" s="34">
        <v>12983319000163</v>
      </c>
      <c r="E90" s="26" t="s">
        <v>95</v>
      </c>
      <c r="F90" s="27">
        <v>9610</v>
      </c>
    </row>
    <row r="91" spans="1:6" x14ac:dyDescent="0.25">
      <c r="A91" s="25">
        <v>45853</v>
      </c>
      <c r="B91" s="26">
        <v>30947</v>
      </c>
      <c r="C91" t="s">
        <v>29</v>
      </c>
      <c r="D91" s="34">
        <v>28791011000156</v>
      </c>
      <c r="E91" s="26" t="s">
        <v>96</v>
      </c>
      <c r="F91" s="27">
        <v>213.5</v>
      </c>
    </row>
    <row r="92" spans="1:6" x14ac:dyDescent="0.25">
      <c r="A92" s="25">
        <v>45853</v>
      </c>
      <c r="B92" s="26">
        <v>1989682</v>
      </c>
      <c r="C92" t="s">
        <v>21</v>
      </c>
      <c r="D92" s="34">
        <v>13254314000162</v>
      </c>
      <c r="E92" s="26" t="s">
        <v>27</v>
      </c>
      <c r="F92" s="27">
        <v>400</v>
      </c>
    </row>
    <row r="93" spans="1:6" x14ac:dyDescent="0.25">
      <c r="A93" s="25">
        <v>45853</v>
      </c>
      <c r="B93" s="26">
        <v>87963801</v>
      </c>
      <c r="C93" t="s">
        <v>97</v>
      </c>
      <c r="D93" s="34">
        <v>47866934000174</v>
      </c>
      <c r="E93" s="26" t="s">
        <v>55</v>
      </c>
      <c r="F93" s="27">
        <v>7694.19</v>
      </c>
    </row>
    <row r="94" spans="1:6" x14ac:dyDescent="0.25">
      <c r="A94" s="25">
        <v>45853</v>
      </c>
      <c r="B94" s="26">
        <v>87963772</v>
      </c>
      <c r="C94" t="s">
        <v>97</v>
      </c>
      <c r="D94" s="34">
        <v>47866934000174</v>
      </c>
      <c r="E94" s="26" t="s">
        <v>55</v>
      </c>
      <c r="F94" s="27">
        <v>40991.78</v>
      </c>
    </row>
    <row r="95" spans="1:6" x14ac:dyDescent="0.25">
      <c r="A95" s="25">
        <v>45853</v>
      </c>
      <c r="B95" s="26">
        <v>3286</v>
      </c>
      <c r="C95" t="s">
        <v>64</v>
      </c>
      <c r="D95" s="34">
        <v>27243049000121</v>
      </c>
      <c r="E95" s="26" t="s">
        <v>65</v>
      </c>
      <c r="F95" s="27">
        <v>581.79</v>
      </c>
    </row>
    <row r="96" spans="1:6" x14ac:dyDescent="0.25">
      <c r="A96" s="25">
        <v>45853</v>
      </c>
      <c r="B96" s="26">
        <v>616</v>
      </c>
      <c r="C96" t="s">
        <v>64</v>
      </c>
      <c r="D96" s="34">
        <v>26502130000116</v>
      </c>
      <c r="E96" s="26" t="s">
        <v>98</v>
      </c>
      <c r="F96" s="27">
        <v>36054.33</v>
      </c>
    </row>
    <row r="97" spans="1:6" x14ac:dyDescent="0.25">
      <c r="A97" s="25">
        <v>45853</v>
      </c>
      <c r="B97" s="26">
        <v>3289</v>
      </c>
      <c r="C97" t="s">
        <v>64</v>
      </c>
      <c r="D97" s="34">
        <v>27243049000121</v>
      </c>
      <c r="E97" s="26" t="s">
        <v>65</v>
      </c>
      <c r="F97" s="27">
        <v>23292.38</v>
      </c>
    </row>
    <row r="98" spans="1:6" x14ac:dyDescent="0.25">
      <c r="A98" s="25">
        <v>45854</v>
      </c>
      <c r="B98" s="26">
        <v>1990413</v>
      </c>
      <c r="C98" t="s">
        <v>21</v>
      </c>
      <c r="D98" s="34">
        <v>13254314000162</v>
      </c>
      <c r="E98" s="26" t="s">
        <v>27</v>
      </c>
      <c r="F98" s="27">
        <v>504</v>
      </c>
    </row>
    <row r="99" spans="1:6" x14ac:dyDescent="0.25">
      <c r="A99" s="25">
        <v>45854</v>
      </c>
      <c r="B99" s="26">
        <v>1990411</v>
      </c>
      <c r="C99" t="s">
        <v>26</v>
      </c>
      <c r="D99" s="34">
        <v>13254314000162</v>
      </c>
      <c r="E99" s="26" t="s">
        <v>27</v>
      </c>
      <c r="F99" s="27">
        <v>183.3</v>
      </c>
    </row>
    <row r="100" spans="1:6" x14ac:dyDescent="0.25">
      <c r="A100" s="25">
        <v>45854</v>
      </c>
      <c r="B100" s="26">
        <v>8483</v>
      </c>
      <c r="C100" t="s">
        <v>99</v>
      </c>
      <c r="D100" s="34">
        <v>3705591000190</v>
      </c>
      <c r="E100" s="26" t="s">
        <v>100</v>
      </c>
      <c r="F100" s="27">
        <v>1566.25</v>
      </c>
    </row>
    <row r="101" spans="1:6" x14ac:dyDescent="0.25">
      <c r="A101" s="25">
        <v>45854</v>
      </c>
      <c r="B101" s="26">
        <v>3276</v>
      </c>
      <c r="C101" s="22" t="s">
        <v>64</v>
      </c>
      <c r="D101" s="34">
        <v>27243049000121</v>
      </c>
      <c r="E101" s="26" t="s">
        <v>65</v>
      </c>
      <c r="F101" s="27">
        <v>1220.55</v>
      </c>
    </row>
    <row r="102" spans="1:6" x14ac:dyDescent="0.25">
      <c r="A102" s="25">
        <v>45854</v>
      </c>
      <c r="B102" s="26">
        <v>3283</v>
      </c>
      <c r="C102" s="22" t="s">
        <v>64</v>
      </c>
      <c r="D102" s="34">
        <v>27243049000121</v>
      </c>
      <c r="E102" s="26" t="s">
        <v>65</v>
      </c>
      <c r="F102" s="27">
        <v>62161.98</v>
      </c>
    </row>
    <row r="103" spans="1:6" x14ac:dyDescent="0.25">
      <c r="A103" s="25">
        <v>45854</v>
      </c>
      <c r="B103" s="26">
        <v>3277</v>
      </c>
      <c r="C103" t="s">
        <v>64</v>
      </c>
      <c r="D103" s="34">
        <v>27243049000121</v>
      </c>
      <c r="E103" s="26" t="s">
        <v>65</v>
      </c>
      <c r="F103" s="27">
        <v>2346.25</v>
      </c>
    </row>
    <row r="104" spans="1:6" x14ac:dyDescent="0.25">
      <c r="A104" s="25">
        <v>45855</v>
      </c>
      <c r="B104" s="26">
        <v>141582</v>
      </c>
      <c r="C104" t="s">
        <v>26</v>
      </c>
      <c r="D104" s="34">
        <v>11730935000140</v>
      </c>
      <c r="E104" s="26" t="s">
        <v>28</v>
      </c>
      <c r="F104" s="27">
        <v>3497.48</v>
      </c>
    </row>
    <row r="105" spans="1:6" x14ac:dyDescent="0.25">
      <c r="A105" s="25">
        <v>45855</v>
      </c>
      <c r="B105" s="26">
        <v>4373</v>
      </c>
      <c r="C105" t="s">
        <v>21</v>
      </c>
      <c r="D105" s="34">
        <v>40804468000153</v>
      </c>
      <c r="E105" s="26" t="s">
        <v>31</v>
      </c>
      <c r="F105" s="27">
        <v>426.69</v>
      </c>
    </row>
    <row r="106" spans="1:6" x14ac:dyDescent="0.25">
      <c r="A106" s="25">
        <v>45855</v>
      </c>
      <c r="B106" s="26">
        <v>1869219</v>
      </c>
      <c r="C106" t="s">
        <v>29</v>
      </c>
      <c r="D106" s="34">
        <v>61418042000131</v>
      </c>
      <c r="E106" s="26" t="s">
        <v>59</v>
      </c>
      <c r="F106" s="27">
        <v>293.8</v>
      </c>
    </row>
    <row r="107" spans="1:6" x14ac:dyDescent="0.25">
      <c r="A107" s="25">
        <v>45855</v>
      </c>
      <c r="B107" s="26">
        <v>45671</v>
      </c>
      <c r="C107" t="s">
        <v>34</v>
      </c>
      <c r="D107" s="34">
        <v>9944371000368</v>
      </c>
      <c r="E107" s="26" t="s">
        <v>62</v>
      </c>
      <c r="F107" s="27">
        <v>2321</v>
      </c>
    </row>
    <row r="108" spans="1:6" x14ac:dyDescent="0.25">
      <c r="A108" s="25">
        <v>45855</v>
      </c>
      <c r="B108" s="26">
        <v>88128870</v>
      </c>
      <c r="C108" t="s">
        <v>97</v>
      </c>
      <c r="D108" s="34">
        <v>47866934000174</v>
      </c>
      <c r="E108" s="26" t="s">
        <v>55</v>
      </c>
      <c r="F108" s="27">
        <v>3925.9</v>
      </c>
    </row>
    <row r="109" spans="1:6" x14ac:dyDescent="0.25">
      <c r="A109" s="24">
        <v>45856</v>
      </c>
      <c r="B109" s="21"/>
      <c r="C109" s="22" t="s">
        <v>51</v>
      </c>
      <c r="D109" s="33">
        <v>360305000104</v>
      </c>
      <c r="E109" s="22" t="s">
        <v>101</v>
      </c>
      <c r="F109" s="23">
        <v>5426.71</v>
      </c>
    </row>
    <row r="110" spans="1:6" x14ac:dyDescent="0.25">
      <c r="A110" s="24">
        <v>45856</v>
      </c>
      <c r="B110" s="21"/>
      <c r="C110" s="22" t="s">
        <v>102</v>
      </c>
      <c r="D110" s="33">
        <v>360305000104</v>
      </c>
      <c r="E110" s="22" t="s">
        <v>103</v>
      </c>
      <c r="F110" s="23">
        <v>41972.83</v>
      </c>
    </row>
    <row r="111" spans="1:6" x14ac:dyDescent="0.25">
      <c r="A111" s="24">
        <v>45856</v>
      </c>
      <c r="B111" s="21">
        <v>845344</v>
      </c>
      <c r="C111" s="22" t="s">
        <v>51</v>
      </c>
      <c r="D111" s="33">
        <v>62448543000123</v>
      </c>
      <c r="E111" s="21" t="s">
        <v>104</v>
      </c>
      <c r="F111" s="23">
        <v>125.64</v>
      </c>
    </row>
    <row r="112" spans="1:6" x14ac:dyDescent="0.25">
      <c r="A112" s="24">
        <v>45856</v>
      </c>
      <c r="B112" s="21">
        <v>5188</v>
      </c>
      <c r="C112" s="22" t="s">
        <v>90</v>
      </c>
      <c r="D112" s="33">
        <v>21679393000181</v>
      </c>
      <c r="E112" s="21" t="s">
        <v>105</v>
      </c>
      <c r="F112" s="23">
        <v>327.13</v>
      </c>
    </row>
    <row r="113" spans="1:6" x14ac:dyDescent="0.25">
      <c r="A113" s="24">
        <v>45856</v>
      </c>
      <c r="B113" s="21">
        <v>310035</v>
      </c>
      <c r="C113" s="22" t="s">
        <v>21</v>
      </c>
      <c r="D113" s="33">
        <v>1989200000181</v>
      </c>
      <c r="E113" s="21" t="s">
        <v>22</v>
      </c>
      <c r="F113" s="23">
        <v>103.8</v>
      </c>
    </row>
    <row r="114" spans="1:6" x14ac:dyDescent="0.25">
      <c r="A114" s="24">
        <v>45856</v>
      </c>
      <c r="B114" s="21">
        <v>37210</v>
      </c>
      <c r="C114" s="22" t="s">
        <v>26</v>
      </c>
      <c r="D114" s="33">
        <v>4135017000107</v>
      </c>
      <c r="E114" s="21" t="s">
        <v>106</v>
      </c>
      <c r="F114" s="23">
        <v>148.9</v>
      </c>
    </row>
    <row r="115" spans="1:6" x14ac:dyDescent="0.25">
      <c r="A115" s="24">
        <v>45856</v>
      </c>
      <c r="B115" s="21">
        <v>295281</v>
      </c>
      <c r="C115" s="22" t="s">
        <v>29</v>
      </c>
      <c r="D115" s="33">
        <v>55309074000104</v>
      </c>
      <c r="E115" s="21" t="s">
        <v>44</v>
      </c>
      <c r="F115" s="23">
        <v>168.4</v>
      </c>
    </row>
    <row r="116" spans="1:6" x14ac:dyDescent="0.25">
      <c r="A116" s="24">
        <v>45856</v>
      </c>
      <c r="B116" s="21">
        <v>6679</v>
      </c>
      <c r="C116" s="22" t="s">
        <v>29</v>
      </c>
      <c r="D116" s="33">
        <v>17344464000118</v>
      </c>
      <c r="E116" s="21" t="s">
        <v>45</v>
      </c>
      <c r="F116" s="23">
        <v>1333.5</v>
      </c>
    </row>
    <row r="117" spans="1:6" x14ac:dyDescent="0.25">
      <c r="A117" s="24">
        <v>45856</v>
      </c>
      <c r="B117" s="21"/>
      <c r="C117" s="22" t="s">
        <v>107</v>
      </c>
      <c r="D117" s="33">
        <v>394460005887</v>
      </c>
      <c r="E117" s="22" t="s">
        <v>108</v>
      </c>
      <c r="F117" s="23">
        <v>53738.42</v>
      </c>
    </row>
    <row r="118" spans="1:6" x14ac:dyDescent="0.25">
      <c r="A118" s="24">
        <v>45856</v>
      </c>
      <c r="B118" s="21"/>
      <c r="C118" s="22" t="s">
        <v>109</v>
      </c>
      <c r="D118" s="33">
        <v>394460005887</v>
      </c>
      <c r="E118" s="22" t="s">
        <v>110</v>
      </c>
      <c r="F118" s="23">
        <v>234.74</v>
      </c>
    </row>
    <row r="119" spans="1:6" x14ac:dyDescent="0.25">
      <c r="A119" s="24">
        <v>45856</v>
      </c>
      <c r="B119" s="21"/>
      <c r="C119" s="22" t="s">
        <v>109</v>
      </c>
      <c r="D119" s="33">
        <v>394460005887</v>
      </c>
      <c r="E119" s="22" t="s">
        <v>111</v>
      </c>
      <c r="F119" s="23">
        <v>29656.720000000001</v>
      </c>
    </row>
    <row r="120" spans="1:6" x14ac:dyDescent="0.25">
      <c r="A120" s="24">
        <v>45856</v>
      </c>
      <c r="B120" s="21" t="s">
        <v>112</v>
      </c>
      <c r="C120" s="22" t="s">
        <v>99</v>
      </c>
      <c r="D120" s="33">
        <v>394460005887</v>
      </c>
      <c r="E120" s="21" t="s">
        <v>113</v>
      </c>
      <c r="F120" s="23">
        <v>4883.38</v>
      </c>
    </row>
    <row r="121" spans="1:6" x14ac:dyDescent="0.25">
      <c r="A121" s="24">
        <v>45856</v>
      </c>
      <c r="B121" s="21" t="s">
        <v>114</v>
      </c>
      <c r="C121" s="22" t="s">
        <v>99</v>
      </c>
      <c r="D121" s="33">
        <v>394460005887</v>
      </c>
      <c r="E121" s="21" t="s">
        <v>113</v>
      </c>
      <c r="F121" s="23">
        <v>5561.81</v>
      </c>
    </row>
    <row r="122" spans="1:6" x14ac:dyDescent="0.25">
      <c r="A122" s="24">
        <v>45856</v>
      </c>
      <c r="B122" s="21" t="s">
        <v>115</v>
      </c>
      <c r="C122" s="22" t="s">
        <v>99</v>
      </c>
      <c r="D122" s="33">
        <v>394460005887</v>
      </c>
      <c r="E122" s="21" t="s">
        <v>113</v>
      </c>
      <c r="F122" s="23">
        <v>83.64</v>
      </c>
    </row>
    <row r="123" spans="1:6" x14ac:dyDescent="0.25">
      <c r="A123" s="24">
        <v>45856</v>
      </c>
      <c r="B123" s="21" t="s">
        <v>116</v>
      </c>
      <c r="C123" s="22" t="s">
        <v>99</v>
      </c>
      <c r="D123" s="33">
        <v>394460005887</v>
      </c>
      <c r="E123" s="21" t="s">
        <v>113</v>
      </c>
      <c r="F123" s="23">
        <v>96.25</v>
      </c>
    </row>
    <row r="124" spans="1:6" x14ac:dyDescent="0.25">
      <c r="A124" s="24">
        <v>45856</v>
      </c>
      <c r="B124" s="21" t="s">
        <v>117</v>
      </c>
      <c r="C124" s="22" t="s">
        <v>47</v>
      </c>
      <c r="D124" s="33">
        <v>394460005887</v>
      </c>
      <c r="E124" s="21" t="s">
        <v>113</v>
      </c>
      <c r="F124" s="23">
        <v>98.44</v>
      </c>
    </row>
    <row r="125" spans="1:6" x14ac:dyDescent="0.25">
      <c r="A125" s="24">
        <v>45856</v>
      </c>
      <c r="B125" s="21" t="s">
        <v>118</v>
      </c>
      <c r="C125" s="22" t="s">
        <v>64</v>
      </c>
      <c r="D125" s="33">
        <v>394460005887</v>
      </c>
      <c r="E125" s="21" t="s">
        <v>119</v>
      </c>
      <c r="F125" s="23">
        <v>55.79</v>
      </c>
    </row>
    <row r="126" spans="1:6" x14ac:dyDescent="0.25">
      <c r="A126" s="24">
        <v>45856</v>
      </c>
      <c r="B126" s="21" t="s">
        <v>112</v>
      </c>
      <c r="C126" s="22" t="s">
        <v>64</v>
      </c>
      <c r="D126" s="33">
        <v>394460005887</v>
      </c>
      <c r="E126" s="21" t="s">
        <v>119</v>
      </c>
      <c r="F126" s="23">
        <v>443.94</v>
      </c>
    </row>
    <row r="127" spans="1:6" x14ac:dyDescent="0.25">
      <c r="A127" s="24">
        <v>45856</v>
      </c>
      <c r="B127" s="21" t="s">
        <v>120</v>
      </c>
      <c r="C127" s="22" t="s">
        <v>64</v>
      </c>
      <c r="D127" s="33">
        <v>394460005887</v>
      </c>
      <c r="E127" s="21" t="s">
        <v>119</v>
      </c>
      <c r="F127" s="23">
        <v>2292.56</v>
      </c>
    </row>
    <row r="128" spans="1:6" x14ac:dyDescent="0.25">
      <c r="A128" s="24">
        <v>45856</v>
      </c>
      <c r="B128" s="21" t="s">
        <v>114</v>
      </c>
      <c r="C128" s="22" t="s">
        <v>64</v>
      </c>
      <c r="D128" s="33">
        <v>394460005887</v>
      </c>
      <c r="E128" s="21" t="s">
        <v>119</v>
      </c>
      <c r="F128" s="23">
        <v>505.62</v>
      </c>
    </row>
    <row r="129" spans="1:6" x14ac:dyDescent="0.25">
      <c r="A129" s="24">
        <v>45856</v>
      </c>
      <c r="B129" s="21" t="s">
        <v>121</v>
      </c>
      <c r="C129" s="22" t="s">
        <v>99</v>
      </c>
      <c r="D129" s="33">
        <v>394460005887</v>
      </c>
      <c r="E129" s="21" t="s">
        <v>119</v>
      </c>
      <c r="F129" s="23">
        <v>30</v>
      </c>
    </row>
    <row r="130" spans="1:6" x14ac:dyDescent="0.25">
      <c r="A130" s="24">
        <v>45856</v>
      </c>
      <c r="B130" s="21" t="s">
        <v>122</v>
      </c>
      <c r="C130" s="22" t="s">
        <v>64</v>
      </c>
      <c r="D130" s="33">
        <v>394460005887</v>
      </c>
      <c r="E130" s="21" t="s">
        <v>119</v>
      </c>
      <c r="F130" s="23">
        <v>225</v>
      </c>
    </row>
    <row r="131" spans="1:6" x14ac:dyDescent="0.25">
      <c r="A131" s="24">
        <v>45856</v>
      </c>
      <c r="B131" s="21" t="s">
        <v>123</v>
      </c>
      <c r="C131" s="22" t="s">
        <v>64</v>
      </c>
      <c r="D131" s="33">
        <v>394460005887</v>
      </c>
      <c r="E131" s="21" t="s">
        <v>119</v>
      </c>
      <c r="F131" s="23">
        <v>597.87</v>
      </c>
    </row>
    <row r="132" spans="1:6" x14ac:dyDescent="0.25">
      <c r="A132" s="24">
        <v>45856</v>
      </c>
      <c r="B132" s="21" t="s">
        <v>115</v>
      </c>
      <c r="C132" s="22" t="s">
        <v>99</v>
      </c>
      <c r="D132" s="33">
        <v>394460005887</v>
      </c>
      <c r="E132" s="21" t="s">
        <v>119</v>
      </c>
      <c r="F132" s="23">
        <v>7.6</v>
      </c>
    </row>
    <row r="133" spans="1:6" x14ac:dyDescent="0.25">
      <c r="A133" s="24">
        <v>45856</v>
      </c>
      <c r="B133" s="21" t="s">
        <v>124</v>
      </c>
      <c r="C133" s="22" t="s">
        <v>64</v>
      </c>
      <c r="D133" s="33">
        <v>394460005887</v>
      </c>
      <c r="E133" s="21" t="s">
        <v>119</v>
      </c>
      <c r="F133" s="23">
        <v>117.05</v>
      </c>
    </row>
    <row r="134" spans="1:6" x14ac:dyDescent="0.25">
      <c r="A134" s="24">
        <v>45856</v>
      </c>
      <c r="B134" s="21" t="s">
        <v>125</v>
      </c>
      <c r="C134" s="22" t="s">
        <v>66</v>
      </c>
      <c r="D134" s="33">
        <v>394460005887</v>
      </c>
      <c r="E134" s="21" t="s">
        <v>119</v>
      </c>
      <c r="F134" s="23">
        <v>1531.08</v>
      </c>
    </row>
    <row r="135" spans="1:6" x14ac:dyDescent="0.25">
      <c r="A135" s="24">
        <v>45856</v>
      </c>
      <c r="B135" s="21" t="s">
        <v>126</v>
      </c>
      <c r="C135" s="22" t="s">
        <v>66</v>
      </c>
      <c r="D135" s="33">
        <v>394460005887</v>
      </c>
      <c r="E135" s="21" t="s">
        <v>119</v>
      </c>
      <c r="F135" s="23">
        <v>1.45</v>
      </c>
    </row>
    <row r="136" spans="1:6" x14ac:dyDescent="0.25">
      <c r="A136" s="24">
        <v>45856</v>
      </c>
      <c r="B136" s="21" t="s">
        <v>127</v>
      </c>
      <c r="C136" s="22" t="s">
        <v>64</v>
      </c>
      <c r="D136" s="33">
        <v>394460005887</v>
      </c>
      <c r="E136" s="21" t="s">
        <v>119</v>
      </c>
      <c r="F136" s="23">
        <v>6016.38</v>
      </c>
    </row>
    <row r="137" spans="1:6" x14ac:dyDescent="0.25">
      <c r="A137" s="24">
        <v>45856</v>
      </c>
      <c r="B137" s="21" t="s">
        <v>123</v>
      </c>
      <c r="C137" s="22" t="s">
        <v>64</v>
      </c>
      <c r="D137" s="33">
        <v>394460005887</v>
      </c>
      <c r="E137" s="21" t="s">
        <v>128</v>
      </c>
      <c r="F137" s="23">
        <v>1853.39</v>
      </c>
    </row>
    <row r="138" spans="1:6" x14ac:dyDescent="0.25">
      <c r="A138" s="24">
        <v>45856</v>
      </c>
      <c r="B138" s="21" t="s">
        <v>120</v>
      </c>
      <c r="C138" s="22" t="s">
        <v>64</v>
      </c>
      <c r="D138" s="33">
        <v>394460005887</v>
      </c>
      <c r="E138" s="21" t="s">
        <v>128</v>
      </c>
      <c r="F138" s="23">
        <v>7106.92</v>
      </c>
    </row>
    <row r="139" spans="1:6" x14ac:dyDescent="0.25">
      <c r="A139" s="24">
        <v>45856</v>
      </c>
      <c r="B139" s="21" t="s">
        <v>118</v>
      </c>
      <c r="C139" s="22" t="s">
        <v>64</v>
      </c>
      <c r="D139" s="33">
        <v>394460005887</v>
      </c>
      <c r="E139" s="21" t="s">
        <v>128</v>
      </c>
      <c r="F139" s="23">
        <v>172.97</v>
      </c>
    </row>
    <row r="140" spans="1:6" x14ac:dyDescent="0.25">
      <c r="A140" s="24">
        <v>45856</v>
      </c>
      <c r="B140" s="21" t="s">
        <v>129</v>
      </c>
      <c r="C140" s="22" t="s">
        <v>64</v>
      </c>
      <c r="D140" s="33">
        <v>394460005887</v>
      </c>
      <c r="E140" s="21" t="s">
        <v>128</v>
      </c>
      <c r="F140" s="23">
        <v>362.85</v>
      </c>
    </row>
    <row r="141" spans="1:6" x14ac:dyDescent="0.25">
      <c r="A141" s="24">
        <v>45856</v>
      </c>
      <c r="B141" s="21" t="s">
        <v>114</v>
      </c>
      <c r="C141" s="22" t="s">
        <v>99</v>
      </c>
      <c r="D141" s="33">
        <v>394460005887</v>
      </c>
      <c r="E141" s="21" t="s">
        <v>128</v>
      </c>
      <c r="F141" s="23">
        <v>2351.13</v>
      </c>
    </row>
    <row r="142" spans="1:6" x14ac:dyDescent="0.25">
      <c r="A142" s="24">
        <v>45856</v>
      </c>
      <c r="B142" s="21" t="s">
        <v>115</v>
      </c>
      <c r="C142" s="22" t="s">
        <v>99</v>
      </c>
      <c r="D142" s="33">
        <v>394460005887</v>
      </c>
      <c r="E142" s="21" t="s">
        <v>128</v>
      </c>
      <c r="F142" s="23">
        <v>35.35</v>
      </c>
    </row>
    <row r="143" spans="1:6" x14ac:dyDescent="0.25">
      <c r="A143" s="24">
        <v>45856</v>
      </c>
      <c r="B143" s="21" t="s">
        <v>130</v>
      </c>
      <c r="C143" s="22" t="s">
        <v>99</v>
      </c>
      <c r="D143" s="33">
        <v>394460005887</v>
      </c>
      <c r="E143" s="21" t="s">
        <v>128</v>
      </c>
      <c r="F143" s="23">
        <v>233.95</v>
      </c>
    </row>
    <row r="144" spans="1:6" x14ac:dyDescent="0.25">
      <c r="A144" s="24">
        <v>45856</v>
      </c>
      <c r="B144" s="21" t="s">
        <v>131</v>
      </c>
      <c r="C144" s="22" t="s">
        <v>64</v>
      </c>
      <c r="D144" s="33">
        <v>394460005887</v>
      </c>
      <c r="E144" s="21" t="s">
        <v>128</v>
      </c>
      <c r="F144" s="23">
        <v>18202.560000000001</v>
      </c>
    </row>
    <row r="145" spans="1:6" x14ac:dyDescent="0.25">
      <c r="A145" s="24">
        <v>45856</v>
      </c>
      <c r="B145" s="21" t="s">
        <v>132</v>
      </c>
      <c r="C145" s="22" t="s">
        <v>64</v>
      </c>
      <c r="D145" s="33">
        <v>394460005887</v>
      </c>
      <c r="E145" s="21" t="s">
        <v>128</v>
      </c>
      <c r="F145" s="23">
        <v>697.5</v>
      </c>
    </row>
    <row r="146" spans="1:6" x14ac:dyDescent="0.25">
      <c r="A146" s="24">
        <v>45856</v>
      </c>
      <c r="B146" s="21" t="s">
        <v>112</v>
      </c>
      <c r="C146" s="22" t="s">
        <v>99</v>
      </c>
      <c r="D146" s="33">
        <v>394460005887</v>
      </c>
      <c r="E146" s="21" t="s">
        <v>128</v>
      </c>
      <c r="F146" s="23">
        <v>2064.33</v>
      </c>
    </row>
    <row r="147" spans="1:6" x14ac:dyDescent="0.25">
      <c r="A147" s="24">
        <v>45856</v>
      </c>
      <c r="B147" s="21" t="s">
        <v>125</v>
      </c>
      <c r="C147" s="22" t="s">
        <v>66</v>
      </c>
      <c r="D147" s="33">
        <v>394460005887</v>
      </c>
      <c r="E147" s="21" t="s">
        <v>128</v>
      </c>
      <c r="F147" s="23">
        <v>4746.37</v>
      </c>
    </row>
    <row r="148" spans="1:6" x14ac:dyDescent="0.25">
      <c r="A148" s="24">
        <v>45856</v>
      </c>
      <c r="B148" s="21" t="s">
        <v>121</v>
      </c>
      <c r="C148" s="22" t="s">
        <v>99</v>
      </c>
      <c r="D148" s="33">
        <v>394460005887</v>
      </c>
      <c r="E148" s="21" t="s">
        <v>128</v>
      </c>
      <c r="F148" s="23">
        <v>93</v>
      </c>
    </row>
    <row r="149" spans="1:6" x14ac:dyDescent="0.25">
      <c r="A149" s="24">
        <v>45856</v>
      </c>
      <c r="B149" s="21" t="s">
        <v>133</v>
      </c>
      <c r="C149" t="s">
        <v>68</v>
      </c>
      <c r="D149" s="33">
        <v>394460005887</v>
      </c>
      <c r="E149" s="21" t="s">
        <v>128</v>
      </c>
      <c r="F149" s="23">
        <v>77.55</v>
      </c>
    </row>
    <row r="150" spans="1:6" x14ac:dyDescent="0.25">
      <c r="A150" s="24">
        <v>45859</v>
      </c>
      <c r="B150" s="21">
        <v>978603</v>
      </c>
      <c r="C150" s="22" t="s">
        <v>51</v>
      </c>
      <c r="D150" s="33">
        <v>46087854000158</v>
      </c>
      <c r="E150" s="21" t="s">
        <v>75</v>
      </c>
      <c r="F150" s="23">
        <v>962</v>
      </c>
    </row>
    <row r="151" spans="1:6" x14ac:dyDescent="0.25">
      <c r="A151" s="24">
        <v>45859</v>
      </c>
      <c r="B151" s="21">
        <v>1858364</v>
      </c>
      <c r="C151" s="22" t="s">
        <v>29</v>
      </c>
      <c r="D151" s="33">
        <v>61418042000131</v>
      </c>
      <c r="E151" s="21" t="s">
        <v>59</v>
      </c>
      <c r="F151" s="23">
        <v>516.12</v>
      </c>
    </row>
    <row r="152" spans="1:6" x14ac:dyDescent="0.25">
      <c r="A152" s="24">
        <v>45859</v>
      </c>
      <c r="B152" s="21">
        <v>821497</v>
      </c>
      <c r="C152" s="22" t="s">
        <v>34</v>
      </c>
      <c r="D152" s="33">
        <v>11206099000441</v>
      </c>
      <c r="E152" s="21" t="s">
        <v>32</v>
      </c>
      <c r="F152" s="23">
        <v>360.55</v>
      </c>
    </row>
    <row r="153" spans="1:6" x14ac:dyDescent="0.25">
      <c r="A153" s="24">
        <v>45860</v>
      </c>
      <c r="B153" s="21">
        <v>1003</v>
      </c>
      <c r="C153" s="22" t="s">
        <v>99</v>
      </c>
      <c r="D153" s="33">
        <v>19586166000160</v>
      </c>
      <c r="E153" s="21" t="s">
        <v>134</v>
      </c>
      <c r="F153" s="23">
        <v>41.62</v>
      </c>
    </row>
    <row r="154" spans="1:6" x14ac:dyDescent="0.25">
      <c r="A154" s="24">
        <v>45860</v>
      </c>
      <c r="B154" s="21">
        <v>2213</v>
      </c>
      <c r="C154" s="22" t="s">
        <v>99</v>
      </c>
      <c r="D154" s="33">
        <v>6312868000103</v>
      </c>
      <c r="E154" s="21" t="s">
        <v>135</v>
      </c>
      <c r="F154" s="23">
        <v>1877</v>
      </c>
    </row>
    <row r="155" spans="1:6" x14ac:dyDescent="0.25">
      <c r="A155" s="24">
        <v>45860</v>
      </c>
      <c r="B155" s="21">
        <v>30704</v>
      </c>
      <c r="C155" s="22" t="s">
        <v>29</v>
      </c>
      <c r="D155" s="33">
        <v>10584800000150</v>
      </c>
      <c r="E155" s="21" t="s">
        <v>136</v>
      </c>
      <c r="F155" s="23">
        <v>1200</v>
      </c>
    </row>
    <row r="156" spans="1:6" x14ac:dyDescent="0.25">
      <c r="A156" s="24">
        <v>45860</v>
      </c>
      <c r="B156" s="21">
        <v>1859988</v>
      </c>
      <c r="C156" s="22" t="s">
        <v>29</v>
      </c>
      <c r="D156" s="33">
        <v>61418042000131</v>
      </c>
      <c r="E156" s="21" t="s">
        <v>59</v>
      </c>
      <c r="F156" s="23">
        <v>3142.58</v>
      </c>
    </row>
    <row r="157" spans="1:6" x14ac:dyDescent="0.25">
      <c r="A157" s="24">
        <v>45860</v>
      </c>
      <c r="B157" s="21">
        <v>2023533</v>
      </c>
      <c r="C157" s="22" t="s">
        <v>29</v>
      </c>
      <c r="D157" s="33">
        <v>67729178000491</v>
      </c>
      <c r="E157" s="21" t="s">
        <v>72</v>
      </c>
      <c r="F157" s="23">
        <v>1360.1</v>
      </c>
    </row>
    <row r="158" spans="1:6" x14ac:dyDescent="0.25">
      <c r="A158" s="24">
        <v>45860</v>
      </c>
      <c r="B158" s="21">
        <v>947</v>
      </c>
      <c r="C158" s="22" t="s">
        <v>21</v>
      </c>
      <c r="D158" s="33">
        <v>48770023000101</v>
      </c>
      <c r="E158" s="21" t="s">
        <v>58</v>
      </c>
      <c r="F158" s="23">
        <v>567.5</v>
      </c>
    </row>
    <row r="159" spans="1:6" x14ac:dyDescent="0.25">
      <c r="A159" s="24">
        <v>45860</v>
      </c>
      <c r="B159" s="21">
        <v>1857</v>
      </c>
      <c r="C159" s="22" t="s">
        <v>26</v>
      </c>
      <c r="D159" s="33">
        <v>47240139000176</v>
      </c>
      <c r="E159" s="21" t="s">
        <v>79</v>
      </c>
      <c r="F159" s="23">
        <v>85.5</v>
      </c>
    </row>
    <row r="160" spans="1:6" x14ac:dyDescent="0.25">
      <c r="A160" s="24">
        <v>45860</v>
      </c>
      <c r="B160" s="21">
        <v>85782</v>
      </c>
      <c r="C160" s="22" t="s">
        <v>21</v>
      </c>
      <c r="D160" s="33">
        <v>43899665000191</v>
      </c>
      <c r="E160" s="21" t="s">
        <v>137</v>
      </c>
      <c r="F160" s="23">
        <v>91.4</v>
      </c>
    </row>
    <row r="161" spans="1:6" x14ac:dyDescent="0.25">
      <c r="A161" s="24">
        <v>45860</v>
      </c>
      <c r="B161" s="21">
        <v>837274</v>
      </c>
      <c r="C161" s="22" t="s">
        <v>29</v>
      </c>
      <c r="D161" s="33">
        <v>11206099000441</v>
      </c>
      <c r="E161" s="21" t="s">
        <v>32</v>
      </c>
      <c r="F161" s="23">
        <v>2399.16</v>
      </c>
    </row>
    <row r="162" spans="1:6" x14ac:dyDescent="0.25">
      <c r="A162" s="24">
        <v>45860</v>
      </c>
      <c r="B162" s="21">
        <v>837324</v>
      </c>
      <c r="C162" s="22" t="s">
        <v>29</v>
      </c>
      <c r="D162" s="33">
        <v>11206099000441</v>
      </c>
      <c r="E162" s="21" t="s">
        <v>32</v>
      </c>
      <c r="F162" s="23">
        <v>172</v>
      </c>
    </row>
    <row r="163" spans="1:6" x14ac:dyDescent="0.25">
      <c r="A163" s="24">
        <v>45860</v>
      </c>
      <c r="B163" s="21">
        <v>2023648</v>
      </c>
      <c r="C163" s="22" t="s">
        <v>26</v>
      </c>
      <c r="D163" s="33">
        <v>11206099000441</v>
      </c>
      <c r="E163" s="21" t="s">
        <v>32</v>
      </c>
      <c r="F163" s="23">
        <v>1140.75</v>
      </c>
    </row>
    <row r="164" spans="1:6" x14ac:dyDescent="0.25">
      <c r="A164" s="24">
        <v>45860</v>
      </c>
      <c r="B164" s="21">
        <v>837069</v>
      </c>
      <c r="C164" s="22" t="s">
        <v>26</v>
      </c>
      <c r="D164" s="33">
        <v>67729178000491</v>
      </c>
      <c r="E164" s="21" t="s">
        <v>72</v>
      </c>
      <c r="F164" s="23">
        <v>93.6</v>
      </c>
    </row>
    <row r="165" spans="1:6" x14ac:dyDescent="0.25">
      <c r="A165" s="24">
        <v>45860</v>
      </c>
      <c r="B165" s="21">
        <v>837274</v>
      </c>
      <c r="C165" s="22" t="s">
        <v>26</v>
      </c>
      <c r="D165" s="33">
        <v>11206099000441</v>
      </c>
      <c r="E165" s="21" t="s">
        <v>32</v>
      </c>
      <c r="F165" s="23">
        <v>652.52</v>
      </c>
    </row>
    <row r="166" spans="1:6" x14ac:dyDescent="0.25">
      <c r="A166" s="24">
        <v>45860</v>
      </c>
      <c r="B166" s="21">
        <v>529679</v>
      </c>
      <c r="C166" s="22" t="s">
        <v>34</v>
      </c>
      <c r="D166" s="33">
        <v>67423152000178</v>
      </c>
      <c r="E166" s="21" t="s">
        <v>20</v>
      </c>
      <c r="F166" s="23">
        <v>3419.05</v>
      </c>
    </row>
    <row r="167" spans="1:6" x14ac:dyDescent="0.25">
      <c r="A167" s="24">
        <v>45860</v>
      </c>
      <c r="B167" s="21">
        <v>5150778</v>
      </c>
      <c r="C167" s="22" t="s">
        <v>34</v>
      </c>
      <c r="D167" s="33">
        <v>1206820003384</v>
      </c>
      <c r="E167" s="22" t="s">
        <v>138</v>
      </c>
      <c r="F167" s="23">
        <v>629.37</v>
      </c>
    </row>
    <row r="168" spans="1:6" x14ac:dyDescent="0.25">
      <c r="A168" s="24">
        <v>45860</v>
      </c>
      <c r="B168" s="21">
        <v>167722</v>
      </c>
      <c r="C168" s="22" t="s">
        <v>34</v>
      </c>
      <c r="D168" s="33">
        <v>10571984000114</v>
      </c>
      <c r="E168" s="21" t="s">
        <v>36</v>
      </c>
      <c r="F168" s="23">
        <v>1862.65</v>
      </c>
    </row>
    <row r="169" spans="1:6" x14ac:dyDescent="0.25">
      <c r="A169" s="24">
        <v>45860</v>
      </c>
      <c r="B169" s="21">
        <v>836872</v>
      </c>
      <c r="C169" s="22" t="s">
        <v>34</v>
      </c>
      <c r="D169" s="33">
        <v>11206099000441</v>
      </c>
      <c r="E169" s="21" t="s">
        <v>32</v>
      </c>
      <c r="F169" s="23">
        <v>777.92</v>
      </c>
    </row>
    <row r="170" spans="1:6" x14ac:dyDescent="0.25">
      <c r="A170" s="24">
        <v>45860</v>
      </c>
      <c r="B170" s="21">
        <v>295599</v>
      </c>
      <c r="C170" s="22" t="s">
        <v>34</v>
      </c>
      <c r="D170" s="33">
        <v>55309074000104</v>
      </c>
      <c r="E170" s="21" t="s">
        <v>44</v>
      </c>
      <c r="F170" s="23">
        <v>13.95</v>
      </c>
    </row>
    <row r="171" spans="1:6" x14ac:dyDescent="0.25">
      <c r="A171" s="24">
        <v>45860</v>
      </c>
      <c r="B171" s="21">
        <v>295599</v>
      </c>
      <c r="C171" s="22" t="s">
        <v>29</v>
      </c>
      <c r="D171" s="33">
        <v>55309074000104</v>
      </c>
      <c r="E171" s="21" t="s">
        <v>44</v>
      </c>
      <c r="F171" s="23">
        <v>107.23</v>
      </c>
    </row>
    <row r="172" spans="1:6" x14ac:dyDescent="0.25">
      <c r="A172" s="24">
        <v>45860</v>
      </c>
      <c r="B172" s="21">
        <v>838411</v>
      </c>
      <c r="C172" s="22" t="s">
        <v>34</v>
      </c>
      <c r="D172" s="33">
        <v>11206099000441</v>
      </c>
      <c r="E172" s="21" t="s">
        <v>32</v>
      </c>
      <c r="F172" s="23">
        <v>100</v>
      </c>
    </row>
    <row r="173" spans="1:6" x14ac:dyDescent="0.25">
      <c r="A173" s="24">
        <v>45860</v>
      </c>
      <c r="B173" s="21">
        <v>296514</v>
      </c>
      <c r="C173" s="22" t="s">
        <v>29</v>
      </c>
      <c r="D173" s="33">
        <v>55309074000104</v>
      </c>
      <c r="E173" s="21" t="s">
        <v>44</v>
      </c>
      <c r="F173" s="23">
        <v>106</v>
      </c>
    </row>
    <row r="174" spans="1:6" x14ac:dyDescent="0.25">
      <c r="A174" s="24">
        <v>45860</v>
      </c>
      <c r="B174" s="21">
        <v>17359</v>
      </c>
      <c r="C174" s="22" t="s">
        <v>29</v>
      </c>
      <c r="D174" s="33">
        <v>69055226000196</v>
      </c>
      <c r="E174" s="21" t="s">
        <v>73</v>
      </c>
      <c r="F174" s="23">
        <v>510</v>
      </c>
    </row>
    <row r="175" spans="1:6" x14ac:dyDescent="0.25">
      <c r="A175" s="24">
        <v>45860</v>
      </c>
      <c r="B175" s="21">
        <v>1871170</v>
      </c>
      <c r="C175" s="22" t="s">
        <v>29</v>
      </c>
      <c r="D175" s="33">
        <v>61418042000131</v>
      </c>
      <c r="E175" s="21" t="s">
        <v>59</v>
      </c>
      <c r="F175" s="23">
        <v>545.83000000000004</v>
      </c>
    </row>
    <row r="176" spans="1:6" x14ac:dyDescent="0.25">
      <c r="A176" s="24">
        <v>45860</v>
      </c>
      <c r="B176" s="21">
        <v>837015</v>
      </c>
      <c r="C176" s="22" t="s">
        <v>34</v>
      </c>
      <c r="D176" s="33">
        <v>11206099000441</v>
      </c>
      <c r="E176" s="21" t="s">
        <v>32</v>
      </c>
      <c r="F176" s="23">
        <v>318</v>
      </c>
    </row>
    <row r="177" spans="1:6" x14ac:dyDescent="0.25">
      <c r="A177" s="24">
        <v>45860</v>
      </c>
      <c r="B177" s="21">
        <v>2023690</v>
      </c>
      <c r="C177" s="22" t="s">
        <v>34</v>
      </c>
      <c r="D177" s="33">
        <v>67729178000491</v>
      </c>
      <c r="E177" s="21" t="s">
        <v>72</v>
      </c>
      <c r="F177" s="23">
        <v>965</v>
      </c>
    </row>
    <row r="178" spans="1:6" x14ac:dyDescent="0.25">
      <c r="A178" s="25">
        <v>45863</v>
      </c>
      <c r="B178" s="26">
        <v>4798</v>
      </c>
      <c r="C178" t="s">
        <v>99</v>
      </c>
      <c r="D178" s="34">
        <v>18017737000182</v>
      </c>
      <c r="E178" s="26" t="s">
        <v>139</v>
      </c>
      <c r="F178" s="27">
        <v>1274.83</v>
      </c>
    </row>
    <row r="179" spans="1:6" x14ac:dyDescent="0.25">
      <c r="A179" s="25">
        <v>45863</v>
      </c>
      <c r="B179" s="26" t="s">
        <v>112</v>
      </c>
      <c r="C179" t="s">
        <v>99</v>
      </c>
      <c r="D179" s="34">
        <v>45780103000150</v>
      </c>
      <c r="E179" s="28" t="s">
        <v>140</v>
      </c>
      <c r="F179" s="27">
        <v>887.88</v>
      </c>
    </row>
    <row r="180" spans="1:6" x14ac:dyDescent="0.25">
      <c r="A180" s="25">
        <v>45863</v>
      </c>
      <c r="B180" s="26" t="s">
        <v>114</v>
      </c>
      <c r="C180" t="s">
        <v>99</v>
      </c>
      <c r="D180" s="34">
        <v>45780103000150</v>
      </c>
      <c r="E180" s="26" t="s">
        <v>140</v>
      </c>
      <c r="F180" s="27">
        <v>1011.23</v>
      </c>
    </row>
    <row r="181" spans="1:6" x14ac:dyDescent="0.25">
      <c r="A181" s="25">
        <v>45863</v>
      </c>
      <c r="B181" s="26" t="s">
        <v>141</v>
      </c>
      <c r="C181" t="s">
        <v>68</v>
      </c>
      <c r="D181" s="34">
        <v>45780103000150</v>
      </c>
      <c r="E181" s="26" t="s">
        <v>140</v>
      </c>
      <c r="F181" s="27">
        <v>349.6</v>
      </c>
    </row>
    <row r="182" spans="1:6" x14ac:dyDescent="0.25">
      <c r="A182" s="25">
        <v>45863</v>
      </c>
      <c r="B182" s="26" t="s">
        <v>116</v>
      </c>
      <c r="C182" t="s">
        <v>99</v>
      </c>
      <c r="D182" s="34">
        <v>45780103000150</v>
      </c>
      <c r="E182" s="26" t="s">
        <v>140</v>
      </c>
      <c r="F182" s="27">
        <v>87.5</v>
      </c>
    </row>
    <row r="183" spans="1:6" x14ac:dyDescent="0.25">
      <c r="A183" s="25">
        <v>45863</v>
      </c>
      <c r="B183" s="26">
        <v>1198</v>
      </c>
      <c r="C183" t="s">
        <v>66</v>
      </c>
      <c r="D183" s="34">
        <v>26193419000109</v>
      </c>
      <c r="E183" s="26" t="s">
        <v>142</v>
      </c>
      <c r="F183" s="27">
        <v>91392.35</v>
      </c>
    </row>
    <row r="184" spans="1:6" x14ac:dyDescent="0.25">
      <c r="A184" s="25">
        <v>45863</v>
      </c>
      <c r="B184" s="26" t="s">
        <v>115</v>
      </c>
      <c r="C184" t="s">
        <v>99</v>
      </c>
      <c r="D184" s="34">
        <v>45780103000150</v>
      </c>
      <c r="E184" s="26" t="s">
        <v>140</v>
      </c>
      <c r="F184" s="27">
        <v>15.2</v>
      </c>
    </row>
    <row r="185" spans="1:6" x14ac:dyDescent="0.25">
      <c r="A185" s="25">
        <v>45863</v>
      </c>
      <c r="B185" s="26">
        <v>812631382</v>
      </c>
      <c r="C185" t="s">
        <v>94</v>
      </c>
      <c r="D185" s="34">
        <v>2558157000162</v>
      </c>
      <c r="E185" s="26" t="s">
        <v>143</v>
      </c>
      <c r="F185" s="27">
        <v>13119.2</v>
      </c>
    </row>
    <row r="186" spans="1:6" x14ac:dyDescent="0.25">
      <c r="A186" s="25">
        <v>45863</v>
      </c>
      <c r="B186" s="26">
        <v>812610462</v>
      </c>
      <c r="C186" t="s">
        <v>94</v>
      </c>
      <c r="D186" s="34">
        <v>2558157000162</v>
      </c>
      <c r="E186" s="26" t="s">
        <v>143</v>
      </c>
      <c r="F186" s="27">
        <v>13119.2</v>
      </c>
    </row>
    <row r="187" spans="1:6" x14ac:dyDescent="0.25">
      <c r="A187" s="25">
        <v>45863</v>
      </c>
      <c r="B187" s="26">
        <v>812552089</v>
      </c>
      <c r="C187" t="s">
        <v>94</v>
      </c>
      <c r="D187" s="34">
        <v>2558157000162</v>
      </c>
      <c r="E187" s="26" t="s">
        <v>143</v>
      </c>
      <c r="F187" s="27">
        <v>13119.2</v>
      </c>
    </row>
    <row r="188" spans="1:6" x14ac:dyDescent="0.25">
      <c r="A188" s="25">
        <v>45866</v>
      </c>
      <c r="B188" s="26">
        <v>17063</v>
      </c>
      <c r="C188" t="s">
        <v>34</v>
      </c>
      <c r="D188" s="34">
        <v>37834012000121</v>
      </c>
      <c r="E188" s="26" t="s">
        <v>41</v>
      </c>
      <c r="F188" s="27">
        <v>96.88</v>
      </c>
    </row>
    <row r="189" spans="1:6" x14ac:dyDescent="0.25">
      <c r="A189" s="25">
        <v>45866</v>
      </c>
      <c r="B189" s="26">
        <v>838747</v>
      </c>
      <c r="C189" t="s">
        <v>34</v>
      </c>
      <c r="D189" s="34">
        <v>11206099000441</v>
      </c>
      <c r="E189" s="26" t="s">
        <v>32</v>
      </c>
      <c r="F189" s="27">
        <v>780</v>
      </c>
    </row>
    <row r="190" spans="1:6" x14ac:dyDescent="0.25">
      <c r="A190" s="25">
        <v>45866</v>
      </c>
      <c r="B190" s="26">
        <v>22557</v>
      </c>
      <c r="C190" t="s">
        <v>29</v>
      </c>
      <c r="D190" s="34">
        <v>18036031000168</v>
      </c>
      <c r="E190" s="26" t="s">
        <v>144</v>
      </c>
      <c r="F190" s="27">
        <v>1477.5</v>
      </c>
    </row>
    <row r="191" spans="1:6" x14ac:dyDescent="0.25">
      <c r="A191" s="25">
        <v>45866</v>
      </c>
      <c r="B191" s="26">
        <v>1872408</v>
      </c>
      <c r="C191" t="s">
        <v>29</v>
      </c>
      <c r="D191" s="34">
        <v>61418042000131</v>
      </c>
      <c r="E191" s="26" t="s">
        <v>59</v>
      </c>
      <c r="F191" s="27">
        <v>828.3</v>
      </c>
    </row>
    <row r="192" spans="1:6" x14ac:dyDescent="0.25">
      <c r="A192" s="25">
        <v>45866</v>
      </c>
      <c r="B192" s="26">
        <v>2025577</v>
      </c>
      <c r="C192" t="s">
        <v>34</v>
      </c>
      <c r="D192" s="34">
        <v>67729178000491</v>
      </c>
      <c r="E192" s="26" t="s">
        <v>72</v>
      </c>
      <c r="F192" s="27">
        <v>1500</v>
      </c>
    </row>
    <row r="193" spans="1:6" x14ac:dyDescent="0.25">
      <c r="A193" s="25">
        <v>45866</v>
      </c>
      <c r="B193" s="26" t="s">
        <v>145</v>
      </c>
      <c r="C193" t="s">
        <v>146</v>
      </c>
      <c r="D193" s="34">
        <v>3730204000176</v>
      </c>
      <c r="E193" s="26" t="s">
        <v>147</v>
      </c>
      <c r="F193" s="27">
        <v>333.63</v>
      </c>
    </row>
    <row r="194" spans="1:6" x14ac:dyDescent="0.25">
      <c r="A194" s="25">
        <v>45866</v>
      </c>
      <c r="B194" s="26">
        <v>1983</v>
      </c>
      <c r="C194" t="s">
        <v>99</v>
      </c>
      <c r="D194" s="34">
        <v>5670392000110</v>
      </c>
      <c r="E194" s="26" t="s">
        <v>148</v>
      </c>
      <c r="F194" s="27">
        <v>186.06</v>
      </c>
    </row>
    <row r="195" spans="1:6" x14ac:dyDescent="0.25">
      <c r="A195" s="25">
        <v>45866</v>
      </c>
      <c r="B195" s="26">
        <v>1978</v>
      </c>
      <c r="C195" t="s">
        <v>99</v>
      </c>
      <c r="D195" s="34">
        <v>5670392000110</v>
      </c>
      <c r="E195" s="26" t="s">
        <v>148</v>
      </c>
      <c r="F195" s="27">
        <v>63678.34</v>
      </c>
    </row>
    <row r="196" spans="1:6" x14ac:dyDescent="0.25">
      <c r="A196" s="25">
        <v>45866</v>
      </c>
      <c r="B196" s="26">
        <v>1979</v>
      </c>
      <c r="C196" t="s">
        <v>99</v>
      </c>
      <c r="D196" s="34">
        <v>5670392000110</v>
      </c>
      <c r="E196" s="26" t="s">
        <v>148</v>
      </c>
      <c r="F196" s="27">
        <v>36114.839999999997</v>
      </c>
    </row>
    <row r="197" spans="1:6" x14ac:dyDescent="0.25">
      <c r="A197" s="25">
        <v>45866</v>
      </c>
      <c r="B197" s="26">
        <v>1980</v>
      </c>
      <c r="C197" t="s">
        <v>99</v>
      </c>
      <c r="D197" s="34">
        <v>5670392000110</v>
      </c>
      <c r="E197" s="26" t="s">
        <v>148</v>
      </c>
      <c r="F197" s="27">
        <v>41132.160000000003</v>
      </c>
    </row>
    <row r="198" spans="1:6" x14ac:dyDescent="0.25">
      <c r="A198" s="25">
        <v>45867</v>
      </c>
      <c r="B198" s="26">
        <v>170947463</v>
      </c>
      <c r="C198" t="s">
        <v>77</v>
      </c>
      <c r="D198" s="34">
        <v>4172213000151</v>
      </c>
      <c r="E198" s="26" t="s">
        <v>78</v>
      </c>
      <c r="F198" s="27">
        <v>22170.77</v>
      </c>
    </row>
    <row r="199" spans="1:6" x14ac:dyDescent="0.25">
      <c r="A199" s="25">
        <v>45867</v>
      </c>
      <c r="B199" s="26">
        <v>181858</v>
      </c>
      <c r="C199" s="22" t="s">
        <v>19</v>
      </c>
      <c r="D199" s="34">
        <v>67423152000178</v>
      </c>
      <c r="E199" s="26" t="s">
        <v>20</v>
      </c>
      <c r="F199" s="27">
        <v>2417.23</v>
      </c>
    </row>
    <row r="200" spans="1:6" x14ac:dyDescent="0.25">
      <c r="A200" s="25">
        <v>45867</v>
      </c>
      <c r="B200" s="26">
        <v>6638</v>
      </c>
      <c r="C200" t="s">
        <v>21</v>
      </c>
      <c r="D200" s="34">
        <v>41977199000190</v>
      </c>
      <c r="E200" s="26" t="s">
        <v>149</v>
      </c>
      <c r="F200" s="27">
        <v>2838.4</v>
      </c>
    </row>
    <row r="201" spans="1:6" x14ac:dyDescent="0.25">
      <c r="A201" s="25">
        <v>45867</v>
      </c>
      <c r="B201" s="26">
        <v>1998088</v>
      </c>
      <c r="C201" t="s">
        <v>21</v>
      </c>
      <c r="D201" s="34">
        <v>13254314000162</v>
      </c>
      <c r="E201" s="26" t="s">
        <v>27</v>
      </c>
      <c r="F201" s="27">
        <v>840</v>
      </c>
    </row>
    <row r="202" spans="1:6" x14ac:dyDescent="0.25">
      <c r="A202" s="25">
        <v>45867</v>
      </c>
      <c r="B202" s="26">
        <v>1998093</v>
      </c>
      <c r="C202" t="s">
        <v>26</v>
      </c>
      <c r="D202" s="34">
        <v>13254314000162</v>
      </c>
      <c r="E202" s="26" t="s">
        <v>27</v>
      </c>
      <c r="F202" s="27">
        <v>176.1</v>
      </c>
    </row>
    <row r="203" spans="1:6" x14ac:dyDescent="0.25">
      <c r="A203" s="25">
        <v>45867</v>
      </c>
      <c r="B203" s="26">
        <v>839699</v>
      </c>
      <c r="C203" t="s">
        <v>29</v>
      </c>
      <c r="D203" s="34">
        <v>11206099000441</v>
      </c>
      <c r="E203" s="26" t="s">
        <v>32</v>
      </c>
      <c r="F203" s="27">
        <v>1032</v>
      </c>
    </row>
    <row r="204" spans="1:6" x14ac:dyDescent="0.25">
      <c r="A204" s="25">
        <v>45867</v>
      </c>
      <c r="B204" s="26">
        <v>4373</v>
      </c>
      <c r="C204" t="s">
        <v>21</v>
      </c>
      <c r="D204" s="34">
        <v>40804468000153</v>
      </c>
      <c r="E204" s="26" t="s">
        <v>31</v>
      </c>
      <c r="F204" s="27">
        <v>426.69</v>
      </c>
    </row>
    <row r="205" spans="1:6" x14ac:dyDescent="0.25">
      <c r="A205" s="25">
        <v>45867</v>
      </c>
      <c r="B205" s="26">
        <v>41632</v>
      </c>
      <c r="C205" t="s">
        <v>34</v>
      </c>
      <c r="D205" s="34">
        <v>44672062000115</v>
      </c>
      <c r="E205" s="26" t="s">
        <v>40</v>
      </c>
      <c r="F205" s="27">
        <v>644.79999999999995</v>
      </c>
    </row>
    <row r="206" spans="1:6" x14ac:dyDescent="0.25">
      <c r="A206" s="25">
        <v>45867</v>
      </c>
      <c r="B206" s="26">
        <v>96775</v>
      </c>
      <c r="C206" t="s">
        <v>29</v>
      </c>
      <c r="D206" s="34">
        <v>7014318000332</v>
      </c>
      <c r="E206" s="26" t="s">
        <v>38</v>
      </c>
      <c r="F206" s="27">
        <v>2551</v>
      </c>
    </row>
    <row r="207" spans="1:6" x14ac:dyDescent="0.25">
      <c r="A207" s="25">
        <v>45867</v>
      </c>
      <c r="B207" s="26">
        <v>2027542</v>
      </c>
      <c r="C207" t="s">
        <v>34</v>
      </c>
      <c r="D207" s="34">
        <v>67729178000491</v>
      </c>
      <c r="E207" s="26" t="s">
        <v>72</v>
      </c>
      <c r="F207" s="27">
        <v>1530</v>
      </c>
    </row>
    <row r="208" spans="1:6" x14ac:dyDescent="0.25">
      <c r="A208" s="25">
        <v>45867</v>
      </c>
      <c r="B208" s="26">
        <v>1874167</v>
      </c>
      <c r="C208" t="s">
        <v>29</v>
      </c>
      <c r="D208" s="34">
        <v>61418042000131</v>
      </c>
      <c r="E208" s="26" t="s">
        <v>59</v>
      </c>
      <c r="F208" s="27">
        <v>672.24</v>
      </c>
    </row>
    <row r="209" spans="1:6" x14ac:dyDescent="0.25">
      <c r="A209" s="25">
        <v>45867</v>
      </c>
      <c r="B209" s="26">
        <v>175242</v>
      </c>
      <c r="C209" t="s">
        <v>34</v>
      </c>
      <c r="D209" s="34">
        <v>12420164000580</v>
      </c>
      <c r="E209" s="26" t="s">
        <v>150</v>
      </c>
      <c r="F209" s="27">
        <v>185.74</v>
      </c>
    </row>
    <row r="210" spans="1:6" x14ac:dyDescent="0.25">
      <c r="A210" s="25">
        <v>45867</v>
      </c>
      <c r="B210" s="26">
        <v>12</v>
      </c>
      <c r="C210" t="s">
        <v>64</v>
      </c>
      <c r="D210" s="34">
        <v>61070689000115</v>
      </c>
      <c r="E210" t="s">
        <v>151</v>
      </c>
      <c r="F210" s="27">
        <v>7820.83</v>
      </c>
    </row>
    <row r="211" spans="1:6" x14ac:dyDescent="0.25">
      <c r="A211" s="25">
        <v>45867</v>
      </c>
      <c r="B211" s="26">
        <v>9</v>
      </c>
      <c r="C211" t="s">
        <v>64</v>
      </c>
      <c r="D211" s="34">
        <v>61070689000115</v>
      </c>
      <c r="E211" t="s">
        <v>151</v>
      </c>
      <c r="F211" s="27">
        <v>280359.65999999997</v>
      </c>
    </row>
    <row r="212" spans="1:6" x14ac:dyDescent="0.25">
      <c r="A212" s="25">
        <v>45867</v>
      </c>
      <c r="B212" s="26">
        <v>86700</v>
      </c>
      <c r="C212" t="s">
        <v>24</v>
      </c>
      <c r="D212" s="34">
        <v>886257000788</v>
      </c>
      <c r="E212" s="26" t="s">
        <v>25</v>
      </c>
      <c r="F212" s="27">
        <v>4423.49</v>
      </c>
    </row>
    <row r="213" spans="1:6" x14ac:dyDescent="0.25">
      <c r="A213" s="25">
        <v>45867</v>
      </c>
      <c r="B213" s="26">
        <v>15</v>
      </c>
      <c r="C213" t="s">
        <v>64</v>
      </c>
      <c r="D213" s="34">
        <v>61070689000115</v>
      </c>
      <c r="E213" t="s">
        <v>151</v>
      </c>
      <c r="F213" s="27">
        <v>136435.38</v>
      </c>
    </row>
    <row r="214" spans="1:6" x14ac:dyDescent="0.25">
      <c r="A214" s="25">
        <v>45867</v>
      </c>
      <c r="B214" s="26">
        <v>4</v>
      </c>
      <c r="C214" t="s">
        <v>64</v>
      </c>
      <c r="D214" s="34">
        <v>61070689000115</v>
      </c>
      <c r="E214" t="s">
        <v>151</v>
      </c>
      <c r="F214" s="27">
        <v>10558.12</v>
      </c>
    </row>
    <row r="215" spans="1:6" x14ac:dyDescent="0.25">
      <c r="A215" s="25">
        <v>45867</v>
      </c>
      <c r="B215" s="26">
        <v>1948</v>
      </c>
      <c r="C215" t="s">
        <v>99</v>
      </c>
      <c r="D215" s="34">
        <v>5670392000110</v>
      </c>
      <c r="E215" s="26" t="s">
        <v>148</v>
      </c>
      <c r="F215" s="27">
        <v>63678.34</v>
      </c>
    </row>
    <row r="216" spans="1:6" x14ac:dyDescent="0.25">
      <c r="A216" s="25">
        <v>45868</v>
      </c>
      <c r="B216" s="26">
        <v>1879</v>
      </c>
      <c r="C216" t="s">
        <v>26</v>
      </c>
      <c r="D216" s="34">
        <v>47240139000176</v>
      </c>
      <c r="E216" s="26" t="s">
        <v>79</v>
      </c>
      <c r="F216" s="27">
        <v>179.4</v>
      </c>
    </row>
    <row r="217" spans="1:6" x14ac:dyDescent="0.25">
      <c r="A217" s="25">
        <v>45868</v>
      </c>
      <c r="B217" s="26">
        <v>1654020</v>
      </c>
      <c r="C217" t="s">
        <v>47</v>
      </c>
      <c r="D217" s="34">
        <v>58361775000172</v>
      </c>
      <c r="E217" s="26" t="s">
        <v>48</v>
      </c>
      <c r="F217" s="27">
        <v>1739.22</v>
      </c>
    </row>
    <row r="218" spans="1:6" x14ac:dyDescent="0.25">
      <c r="A218" s="25">
        <v>45868</v>
      </c>
      <c r="B218" s="26">
        <v>471712</v>
      </c>
      <c r="C218" t="s">
        <v>47</v>
      </c>
      <c r="D218" s="34">
        <v>47866934000174</v>
      </c>
      <c r="E218" s="26" t="s">
        <v>55</v>
      </c>
      <c r="F218" s="27">
        <v>3670.19</v>
      </c>
    </row>
    <row r="219" spans="1:6" x14ac:dyDescent="0.25">
      <c r="A219" s="25">
        <v>45868</v>
      </c>
      <c r="B219" s="26">
        <v>88664352</v>
      </c>
      <c r="C219" t="s">
        <v>47</v>
      </c>
      <c r="D219" s="34">
        <v>47866934000174</v>
      </c>
      <c r="E219" s="26" t="s">
        <v>55</v>
      </c>
      <c r="F219" s="27">
        <v>35</v>
      </c>
    </row>
    <row r="220" spans="1:6" x14ac:dyDescent="0.25">
      <c r="A220" s="25">
        <v>45868</v>
      </c>
      <c r="B220" s="26">
        <v>871742</v>
      </c>
      <c r="C220" t="s">
        <v>47</v>
      </c>
      <c r="D220" s="34">
        <v>45992724000105</v>
      </c>
      <c r="E220" s="26" t="s">
        <v>152</v>
      </c>
      <c r="F220" s="27">
        <v>560.22</v>
      </c>
    </row>
    <row r="221" spans="1:6" x14ac:dyDescent="0.25">
      <c r="A221" s="25">
        <v>45868</v>
      </c>
      <c r="B221" s="26">
        <v>88668642</v>
      </c>
      <c r="C221" t="s">
        <v>54</v>
      </c>
      <c r="D221" s="34">
        <v>47866934000174</v>
      </c>
      <c r="E221" s="26" t="s">
        <v>55</v>
      </c>
      <c r="F221" s="27">
        <v>37468.1</v>
      </c>
    </row>
    <row r="222" spans="1:6" x14ac:dyDescent="0.25">
      <c r="A222" s="25">
        <v>45868</v>
      </c>
      <c r="B222" s="26">
        <v>2404</v>
      </c>
      <c r="C222" t="s">
        <v>46</v>
      </c>
      <c r="D222" s="34">
        <v>36259648000124</v>
      </c>
      <c r="E222" s="26" t="s">
        <v>153</v>
      </c>
      <c r="F222" s="27">
        <v>1200</v>
      </c>
    </row>
    <row r="223" spans="1:6" x14ac:dyDescent="0.25">
      <c r="A223" s="25">
        <v>45869</v>
      </c>
      <c r="B223" s="26">
        <v>67777</v>
      </c>
      <c r="C223" t="s">
        <v>66</v>
      </c>
      <c r="D223" s="34">
        <v>47673793000173</v>
      </c>
      <c r="E223" s="26" t="s">
        <v>71</v>
      </c>
      <c r="F223" s="27">
        <v>28165.55</v>
      </c>
    </row>
    <row r="224" spans="1:6" x14ac:dyDescent="0.25">
      <c r="A224" s="25">
        <v>45867</v>
      </c>
      <c r="B224" s="26"/>
      <c r="C224" t="s">
        <v>49</v>
      </c>
      <c r="D224" s="34">
        <v>50944198000130</v>
      </c>
      <c r="E224" t="s">
        <v>50</v>
      </c>
      <c r="F224" s="27">
        <v>12597.52</v>
      </c>
    </row>
    <row r="225" spans="1:6" ht="15.75" thickBot="1" x14ac:dyDescent="0.3">
      <c r="A225" s="29"/>
      <c r="B225" s="30"/>
      <c r="C225" s="30"/>
      <c r="D225" s="31"/>
      <c r="E225" s="32" t="s">
        <v>154</v>
      </c>
      <c r="F225" s="14">
        <f>SUM(F11:F224)</f>
        <v>2307646.5999999996</v>
      </c>
    </row>
    <row r="226" spans="1:6" customFormat="1" ht="15.75" thickTop="1" x14ac:dyDescent="0.25">
      <c r="A226" s="1"/>
      <c r="B226" s="1"/>
      <c r="C226" s="1"/>
      <c r="D226" s="31"/>
      <c r="E226" s="1"/>
      <c r="F226" s="2"/>
    </row>
    <row r="227" spans="1:6" x14ac:dyDescent="0.25">
      <c r="D227" s="31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PONTE</vt:lpstr>
      <vt:lpstr>'PA PONTE'!Print_Area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2025-09-05T14:11:12Z</dcterms:created>
  <dcterms:modified xsi:type="dcterms:W3CDTF">2025-09-05T14:15:43Z</dcterms:modified>
</cp:coreProperties>
</file>