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7_Julho.2025\"/>
    </mc:Choice>
  </mc:AlternateContent>
  <xr:revisionPtr revIDLastSave="0" documentId="8_{65B99307-747C-422E-9D20-C8E85FEEAA29}" xr6:coauthVersionLast="47" xr6:coauthVersionMax="47" xr10:uidLastSave="{00000000-0000-0000-0000-000000000000}"/>
  <bookViews>
    <workbookView xWindow="-120" yWindow="-120" windowWidth="24240" windowHeight="13140" xr2:uid="{FDB86CA0-7065-43E6-9FDD-50B499EEF654}"/>
  </bookViews>
  <sheets>
    <sheet name="PA RETIRO" sheetId="1" r:id="rId1"/>
  </sheets>
  <externalReferences>
    <externalReference r:id="rId2"/>
  </externalReferences>
  <definedNames>
    <definedName name="_xlnm._FilterDatabase" localSheetId="0" hidden="1">'PA RETIRO'!$A$11:$F$142</definedName>
    <definedName name="FÉRIAS" localSheetId="0">'PA RETIRO'!#REF!</definedName>
    <definedName name="FÉRIAS">#REF!</definedName>
    <definedName name="Print_Area" localSheetId="0">'PA RETIRO'!$A$1:$F$12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2" i="1" l="1"/>
  <c r="F8" i="1"/>
</calcChain>
</file>

<file path=xl/sharedStrings.xml><?xml version="1.0" encoding="utf-8"?>
<sst xmlns="http://schemas.openxmlformats.org/spreadsheetml/2006/main" count="421" uniqueCount="130">
  <si>
    <t>PREFEITURA MUNICIPAL DE JUNDIAÍ CONVÊNIO 11/2025 - PA RETIRO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</si>
  <si>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</si>
  <si>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</si>
  <si>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</si>
  <si>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</si>
  <si>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</si>
  <si>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</si>
  <si>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</si>
  <si>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907/2025</t>
  </si>
  <si>
    <t xml:space="preserve">PREFEITURA DO MUNICÍPIO DE JUNDIAÍ </t>
  </si>
  <si>
    <t>OFÍCIO 950/2025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</si>
  <si>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</si>
  <si>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</si>
  <si>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</si>
  <si>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</si>
  <si>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</si>
  <si>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</si>
  <si>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</si>
  <si>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</si>
  <si>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</si>
  <si>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01/07/2025 </t>
  </si>
  <si>
    <t>MATERIAL DE HIGIENIZAÇÃO E LIMPEZA</t>
  </si>
  <si>
    <t xml:space="preserve">SILVANA BAIOCCHI GONÇALVES </t>
  </si>
  <si>
    <t xml:space="preserve">02/07/2025 </t>
  </si>
  <si>
    <t xml:space="preserve">MATERIAL DE ESCRITÓRIO E EXPEDIENTE </t>
  </si>
  <si>
    <t xml:space="preserve">ECOMAX DISTRIBUIDORA DE PAPÉIS LTDA </t>
  </si>
  <si>
    <t xml:space="preserve">MATERIAL MÉDICO E HOSPITALAR </t>
  </si>
  <si>
    <t>SUPERMED COM E IMP DE PRO MED E HOS LTDA</t>
  </si>
  <si>
    <t xml:space="preserve">SUPERMED COM E IMP DE PRO MED E HOS LTDA </t>
  </si>
  <si>
    <t>OUTROS MATERIAIS DE CONSUMO HOSPITALAR</t>
  </si>
  <si>
    <t>MEDICAMENTOS</t>
  </si>
  <si>
    <t xml:space="preserve">MASTER HIGIMED COMERCIAL DE PRODUTOS DE HIGIENIZAÇÃO E HOSPI </t>
  </si>
  <si>
    <t xml:space="preserve">DSF PRODUTOS DESCARTÁVEIS LTDA </t>
  </si>
  <si>
    <t xml:space="preserve">MEDI HOUSE IND C DE PROD CIR E HOS LTDA </t>
  </si>
  <si>
    <t xml:space="preserve">ANTIBIÓTICOS DO BRASIL LTDA </t>
  </si>
  <si>
    <t xml:space="preserve">BRAZMIX COMÉRCIO VAREJISTA E ATACADISTA LTDA </t>
  </si>
  <si>
    <t xml:space="preserve">FARMARIN IND E COM LTDA </t>
  </si>
  <si>
    <t xml:space="preserve">STARBAND COM E SIST IDENTIF DE PÚBLICO LTDA </t>
  </si>
  <si>
    <t xml:space="preserve">DIPHA DISTRIBUIDORA PHARMACÊUTICA LTDA </t>
  </si>
  <si>
    <t>LAVANDERIA E ENXOVAL</t>
  </si>
  <si>
    <t xml:space="preserve">ATMOSFERA GESTÃO E HIGIENIZAÇÃO DE TEXTE </t>
  </si>
  <si>
    <t>1965408013-0</t>
  </si>
  <si>
    <t>TELEFONE</t>
  </si>
  <si>
    <t xml:space="preserve">TELEFÔNICA BRASIL S. A. </t>
  </si>
  <si>
    <t xml:space="preserve">03/07/2025 </t>
  </si>
  <si>
    <t xml:space="preserve">IMPAKTO SISTEMAS DE LIMP E DESC LTDA </t>
  </si>
  <si>
    <t xml:space="preserve">ASTRA FARMA COMÉRCIO DE MAT MÉDICO HOSP </t>
  </si>
  <si>
    <t xml:space="preserve">SULMEDIC COMÉRCIO DE MEDICAMENTOS LTDA </t>
  </si>
  <si>
    <t xml:space="preserve">PROMEFARMA REPRESENTAÇÕES COMERCIAIS LTDA </t>
  </si>
  <si>
    <t>FÉRIAS</t>
  </si>
  <si>
    <t xml:space="preserve">FÉRIAS JULHO/2025 - RETIRO </t>
  </si>
  <si>
    <t xml:space="preserve">04/07/2025 </t>
  </si>
  <si>
    <t>SALÁRIOS E ORDENADOS (EXCETO DIRETORIA)</t>
  </si>
  <si>
    <t xml:space="preserve">FOLHA JUNHO/2025 - PA RETIRO </t>
  </si>
  <si>
    <t xml:space="preserve">07/07/2025 </t>
  </si>
  <si>
    <t xml:space="preserve">GRÁFICA MEGALABEL ETIQUETAS E RÓTULOS ADESIVOS LTDA </t>
  </si>
  <si>
    <t xml:space="preserve">REVAL ATACADO DE PAPELARIA LTDA </t>
  </si>
  <si>
    <t xml:space="preserve">ALIANÇA COMÉRCIO DE MATERIAL HOSPITALAR </t>
  </si>
  <si>
    <t xml:space="preserve">CIRURG FERNANDES COM MAT CIR E HOSP LTDA </t>
  </si>
  <si>
    <t xml:space="preserve">ESSENCIALOX COMÉRCIO DE GASES E EQUIPAMENTOS LTDA </t>
  </si>
  <si>
    <t>SERVIÇOS MÉDICOS PESSOA JURÍDICA</t>
  </si>
  <si>
    <t xml:space="preserve">MEDIPLUS SERVIÇOS MÉDICOS LTDA </t>
  </si>
  <si>
    <t>SERVIÇO DE TERCEIROS - MANUTENÇÃO PREDIAL</t>
  </si>
  <si>
    <t xml:space="preserve">TRACT COM E MANUT DE EQUIP HOSPITALARES EIRELI </t>
  </si>
  <si>
    <t>SERVIÇOS DE APOIO DIAGNÓSTICO TERAPÊUTICO (SADT)</t>
  </si>
  <si>
    <t xml:space="preserve">ASSOCIAÇÃO FUNDO DE INCENTIVO A PESQUISA </t>
  </si>
  <si>
    <t xml:space="preserve">08/07/2025 </t>
  </si>
  <si>
    <t xml:space="preserve">10/07/2025 </t>
  </si>
  <si>
    <t xml:space="preserve">SIND DOS EMPR EM ESTAB DE SERVIÇOS SAÚDE </t>
  </si>
  <si>
    <t xml:space="preserve">SISPACK MEDICAL LTDA. </t>
  </si>
  <si>
    <t>UNIFORMES</t>
  </si>
  <si>
    <t xml:space="preserve">MARIA APARECIDA PEREIRA SANTOS JUNDIAÍ </t>
  </si>
  <si>
    <t xml:space="preserve">11/07/2025 </t>
  </si>
  <si>
    <t xml:space="preserve">AFL SOLUÇÕES INSTITUCIONAIS LTDA </t>
  </si>
  <si>
    <t xml:space="preserve">NAZAKI COMÉRCIO LTDA </t>
  </si>
  <si>
    <t xml:space="preserve">BANCO SANTANDER (BRASIL) S.A. </t>
  </si>
  <si>
    <t xml:space="preserve">SINDICATO DOS ENFERMEIROS DO ESTADO DE SAO PAULO </t>
  </si>
  <si>
    <t xml:space="preserve">14/07/2025 </t>
  </si>
  <si>
    <t xml:space="preserve">FARMAVIDA VILA RAMI LTDA </t>
  </si>
  <si>
    <t xml:space="preserve">CONV C.E.F. A REPASSAR EMPRÉSTIMO - PA RETIRO </t>
  </si>
  <si>
    <t>R05008</t>
  </si>
  <si>
    <t xml:space="preserve">EQUIPAMENTO DE INFORMÁTICA </t>
  </si>
  <si>
    <t xml:space="preserve">DJ LOCAÇÃO DE EQUIPAMENTOS DE TI LTDA  </t>
  </si>
  <si>
    <t>R22667</t>
  </si>
  <si>
    <t>R25266</t>
  </si>
  <si>
    <t xml:space="preserve">15/07/2025 </t>
  </si>
  <si>
    <t xml:space="preserve">ATIVA COMERCIAL HOSPITALAR LTDA </t>
  </si>
  <si>
    <t>VALE ALIMENTAÇÃO</t>
  </si>
  <si>
    <t>TICKET SERVIÇOS SA</t>
  </si>
  <si>
    <t xml:space="preserve">16/07/2025 </t>
  </si>
  <si>
    <t xml:space="preserve">17/07/2025 </t>
  </si>
  <si>
    <t>VALE REFEIÇÃO</t>
  </si>
  <si>
    <t xml:space="preserve">18/07/2025 </t>
  </si>
  <si>
    <t xml:space="preserve">E-CONSIGNADO A REPASSAR - PA RETIRO </t>
  </si>
  <si>
    <t>FGTS</t>
  </si>
  <si>
    <t xml:space="preserve">FGTS FOLHA JUNHO/2025 - PA RETIRO </t>
  </si>
  <si>
    <t xml:space="preserve">SINDICATO DOS FARMACÊUTICOS NO ESTADO DE SÃO PAULO </t>
  </si>
  <si>
    <t xml:space="preserve">CIRURGICA SÃO JOSÉ LTDA </t>
  </si>
  <si>
    <t xml:space="preserve">PROINFUSION S/A </t>
  </si>
  <si>
    <t xml:space="preserve">TALKON SOLUC EM TEL E INFOR LTDA EPP </t>
  </si>
  <si>
    <t>INSS</t>
  </si>
  <si>
    <t xml:space="preserve">INSS FOLHA JUNHO/2025 - PA RETIRO </t>
  </si>
  <si>
    <t>IRRF</t>
  </si>
  <si>
    <t xml:space="preserve">IRRF FOLHA MAIO/2025 - PA RETIRO </t>
  </si>
  <si>
    <t>SERVIÇOS DE TERCEIROS - MÃO DE OBRA (RECEPÇÃO, CONTROLE DE ACESSO E LIMPEZA)</t>
  </si>
  <si>
    <t xml:space="preserve">INSS - P. JURÍDICA </t>
  </si>
  <si>
    <t xml:space="preserve">21/07/2025 </t>
  </si>
  <si>
    <t xml:space="preserve">22/07/2025 </t>
  </si>
  <si>
    <t xml:space="preserve">PAPELARIA E BAZAR POLGRYMAS LTDA-EPP </t>
  </si>
  <si>
    <t>COMERCIAL CIRÚRGICA RIOCLARENSE LTDA</t>
  </si>
  <si>
    <t>SERVIÇOS DE TERCEIROS - SERVIÇOS DE INFORMÁTICA</t>
  </si>
  <si>
    <t>TASCOM INFORMÁTICA LTDA</t>
  </si>
  <si>
    <t xml:space="preserve">ANIMA COLOR MKT PROMOCIONAL LTDA </t>
  </si>
  <si>
    <t xml:space="preserve">25/07/2025 </t>
  </si>
  <si>
    <t xml:space="preserve">AVR LOGÍSTICA TRANSPORTES E CONSULTORIA LTDA </t>
  </si>
  <si>
    <t xml:space="preserve">ISS - TERCEIROS 3% </t>
  </si>
  <si>
    <t xml:space="preserve">28/07/2025 </t>
  </si>
  <si>
    <t>8517305314-8</t>
  </si>
  <si>
    <t>SEGURO DE VIDA</t>
  </si>
  <si>
    <t xml:space="preserve">CAIXA VIDA E PREVIDÊNCIA S.A </t>
  </si>
  <si>
    <t xml:space="preserve">TEJO SOLUÇÕES E SERVIÇOS LTDA </t>
  </si>
  <si>
    <t xml:space="preserve">29/07/2025 </t>
  </si>
  <si>
    <t xml:space="preserve">GHSII SERVIÇOS MÉDICOS S.A. </t>
  </si>
  <si>
    <t>SERVIÇOS DE TERCEIROS - VIGILÂNCIA (MONITORAMENTO EM VÍDEO)</t>
  </si>
  <si>
    <t xml:space="preserve">ALFATEL JUNDIAÍ COMÉRCIO, TELECOMUNICAÇÕES E INFORMÁTICA </t>
  </si>
  <si>
    <t xml:space="preserve">PAPEL PLÁSTICO ITUPEVA LTDA </t>
  </si>
  <si>
    <t xml:space="preserve">30/07/2025 </t>
  </si>
  <si>
    <t>VALE TRANSPORTE</t>
  </si>
  <si>
    <t xml:space="preserve">TRANSURB TRANSPORTES URBANOS DE JUNDIAÍ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</si>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</sst>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4" fontId="0" fillId="0" borderId="0" xfId="0" applyNumberFormat="1" applyAlignment="1">
      <alignment horizontal="left"/>
    </xf>
    <xf numFmtId="44" fontId="2" fillId="0" borderId="0" xfId="1" applyFont="1" applyBorder="1"/>
    <xf numFmtId="44" fontId="2" fillId="0" borderId="0" xfId="1" applyFont="1" applyFill="1" applyBorder="1"/>
    <xf numFmtId="0" fontId="8" fillId="0" borderId="0" xfId="0" applyFont="1"/>
    <xf numFmtId="1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7_Julho.2025\Portal%20da%20Transpar&#234;ncia%20%2007-2025%20GERAL.xls" TargetMode="External"/><Relationship Id="rId1" Type="http://schemas.openxmlformats.org/officeDocument/2006/relationships/externalLinkPath" Target="Portal%20da%20Transpar&#234;ncia%20%2007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8DF3-D9A9-4FAE-B57E-706B5BC8B521}">
  <sheetPr>
    <tabColor rgb="FF7030A0"/>
    <pageSetUpPr fitToPage="1"/>
  </sheetPr>
  <dimension ref="A2:J143"/>
  <sheetViews>
    <sheetView showGridLines="0" tabSelected="1" showRuler="0" view="pageLayout" zoomScale="90" zoomScaleNormal="100" zoomScaleSheetLayoutView="90" zoomScalePageLayoutView="90" workbookViewId="0">
      <selection activeCell="F5" sqref="F5:F6"/>
    </sheetView>
  </sheetViews>
  <sheetFormatPr defaultRowHeight="15" x14ac:dyDescent="0.25"/>
  <cols>
    <col min="1" max="1" width="12" style="2" bestFit="1" customWidth="1"/>
    <col min="2" max="2" width="16.42578125" style="2" bestFit="1" customWidth="1"/>
    <col min="3" max="3" width="29.28515625" style="2" customWidth="1"/>
    <col min="4" max="4" width="19.85546875" style="2" bestFit="1" customWidth="1"/>
    <col min="5" max="5" width="36.140625" style="2" customWidth="1"/>
    <col min="6" max="6" width="17.7109375" style="26" customWidth="1"/>
    <col min="7" max="8" width="9.140625" style="2"/>
    <col min="9" max="9" width="9.5703125" style="2" bestFit="1" customWidth="1"/>
    <col min="10" max="256" width="9.140625" style="2"/>
    <col min="257" max="257" width="12" style="2" bestFit="1" customWidth="1"/>
    <col min="258" max="258" width="16.42578125" style="2" bestFit="1" customWidth="1"/>
    <col min="259" max="259" width="29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bestFit="1" customWidth="1"/>
    <col min="514" max="514" width="16.42578125" style="2" bestFit="1" customWidth="1"/>
    <col min="515" max="515" width="29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bestFit="1" customWidth="1"/>
    <col min="770" max="770" width="16.42578125" style="2" bestFit="1" customWidth="1"/>
    <col min="771" max="771" width="29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bestFit="1" customWidth="1"/>
    <col min="1026" max="1026" width="16.42578125" style="2" bestFit="1" customWidth="1"/>
    <col min="1027" max="1027" width="29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bestFit="1" customWidth="1"/>
    <col min="1282" max="1282" width="16.42578125" style="2" bestFit="1" customWidth="1"/>
    <col min="1283" max="1283" width="29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bestFit="1" customWidth="1"/>
    <col min="1538" max="1538" width="16.42578125" style="2" bestFit="1" customWidth="1"/>
    <col min="1539" max="1539" width="29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bestFit="1" customWidth="1"/>
    <col min="1794" max="1794" width="16.42578125" style="2" bestFit="1" customWidth="1"/>
    <col min="1795" max="1795" width="29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bestFit="1" customWidth="1"/>
    <col min="2050" max="2050" width="16.42578125" style="2" bestFit="1" customWidth="1"/>
    <col min="2051" max="2051" width="29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bestFit="1" customWidth="1"/>
    <col min="2306" max="2306" width="16.42578125" style="2" bestFit="1" customWidth="1"/>
    <col min="2307" max="2307" width="29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bestFit="1" customWidth="1"/>
    <col min="2562" max="2562" width="16.42578125" style="2" bestFit="1" customWidth="1"/>
    <col min="2563" max="2563" width="29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bestFit="1" customWidth="1"/>
    <col min="2818" max="2818" width="16.42578125" style="2" bestFit="1" customWidth="1"/>
    <col min="2819" max="2819" width="29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bestFit="1" customWidth="1"/>
    <col min="3074" max="3074" width="16.42578125" style="2" bestFit="1" customWidth="1"/>
    <col min="3075" max="3075" width="29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bestFit="1" customWidth="1"/>
    <col min="3330" max="3330" width="16.42578125" style="2" bestFit="1" customWidth="1"/>
    <col min="3331" max="3331" width="29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bestFit="1" customWidth="1"/>
    <col min="3586" max="3586" width="16.42578125" style="2" bestFit="1" customWidth="1"/>
    <col min="3587" max="3587" width="29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bestFit="1" customWidth="1"/>
    <col min="3842" max="3842" width="16.42578125" style="2" bestFit="1" customWidth="1"/>
    <col min="3843" max="3843" width="29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bestFit="1" customWidth="1"/>
    <col min="4098" max="4098" width="16.42578125" style="2" bestFit="1" customWidth="1"/>
    <col min="4099" max="4099" width="29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bestFit="1" customWidth="1"/>
    <col min="4354" max="4354" width="16.42578125" style="2" bestFit="1" customWidth="1"/>
    <col min="4355" max="4355" width="29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bestFit="1" customWidth="1"/>
    <col min="4610" max="4610" width="16.42578125" style="2" bestFit="1" customWidth="1"/>
    <col min="4611" max="4611" width="29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bestFit="1" customWidth="1"/>
    <col min="4866" max="4866" width="16.42578125" style="2" bestFit="1" customWidth="1"/>
    <col min="4867" max="4867" width="29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bestFit="1" customWidth="1"/>
    <col min="5122" max="5122" width="16.42578125" style="2" bestFit="1" customWidth="1"/>
    <col min="5123" max="5123" width="29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bestFit="1" customWidth="1"/>
    <col min="5378" max="5378" width="16.42578125" style="2" bestFit="1" customWidth="1"/>
    <col min="5379" max="5379" width="29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bestFit="1" customWidth="1"/>
    <col min="5634" max="5634" width="16.42578125" style="2" bestFit="1" customWidth="1"/>
    <col min="5635" max="5635" width="29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bestFit="1" customWidth="1"/>
    <col min="5890" max="5890" width="16.42578125" style="2" bestFit="1" customWidth="1"/>
    <col min="5891" max="5891" width="29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bestFit="1" customWidth="1"/>
    <col min="6146" max="6146" width="16.42578125" style="2" bestFit="1" customWidth="1"/>
    <col min="6147" max="6147" width="29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bestFit="1" customWidth="1"/>
    <col min="6402" max="6402" width="16.42578125" style="2" bestFit="1" customWidth="1"/>
    <col min="6403" max="6403" width="29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bestFit="1" customWidth="1"/>
    <col min="6658" max="6658" width="16.42578125" style="2" bestFit="1" customWidth="1"/>
    <col min="6659" max="6659" width="29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bestFit="1" customWidth="1"/>
    <col min="6914" max="6914" width="16.42578125" style="2" bestFit="1" customWidth="1"/>
    <col min="6915" max="6915" width="29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bestFit="1" customWidth="1"/>
    <col min="7170" max="7170" width="16.42578125" style="2" bestFit="1" customWidth="1"/>
    <col min="7171" max="7171" width="29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bestFit="1" customWidth="1"/>
    <col min="7426" max="7426" width="16.42578125" style="2" bestFit="1" customWidth="1"/>
    <col min="7427" max="7427" width="29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bestFit="1" customWidth="1"/>
    <col min="7682" max="7682" width="16.42578125" style="2" bestFit="1" customWidth="1"/>
    <col min="7683" max="7683" width="29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bestFit="1" customWidth="1"/>
    <col min="7938" max="7938" width="16.42578125" style="2" bestFit="1" customWidth="1"/>
    <col min="7939" max="7939" width="29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bestFit="1" customWidth="1"/>
    <col min="8194" max="8194" width="16.42578125" style="2" bestFit="1" customWidth="1"/>
    <col min="8195" max="8195" width="29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bestFit="1" customWidth="1"/>
    <col min="8450" max="8450" width="16.42578125" style="2" bestFit="1" customWidth="1"/>
    <col min="8451" max="8451" width="29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bestFit="1" customWidth="1"/>
    <col min="8706" max="8706" width="16.42578125" style="2" bestFit="1" customWidth="1"/>
    <col min="8707" max="8707" width="29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bestFit="1" customWidth="1"/>
    <col min="8962" max="8962" width="16.42578125" style="2" bestFit="1" customWidth="1"/>
    <col min="8963" max="8963" width="29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bestFit="1" customWidth="1"/>
    <col min="9218" max="9218" width="16.42578125" style="2" bestFit="1" customWidth="1"/>
    <col min="9219" max="9219" width="29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bestFit="1" customWidth="1"/>
    <col min="9474" max="9474" width="16.42578125" style="2" bestFit="1" customWidth="1"/>
    <col min="9475" max="9475" width="29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bestFit="1" customWidth="1"/>
    <col min="9730" max="9730" width="16.42578125" style="2" bestFit="1" customWidth="1"/>
    <col min="9731" max="9731" width="29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bestFit="1" customWidth="1"/>
    <col min="9986" max="9986" width="16.42578125" style="2" bestFit="1" customWidth="1"/>
    <col min="9987" max="9987" width="29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bestFit="1" customWidth="1"/>
    <col min="10242" max="10242" width="16.42578125" style="2" bestFit="1" customWidth="1"/>
    <col min="10243" max="10243" width="29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bestFit="1" customWidth="1"/>
    <col min="10498" max="10498" width="16.42578125" style="2" bestFit="1" customWidth="1"/>
    <col min="10499" max="10499" width="29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bestFit="1" customWidth="1"/>
    <col min="10754" max="10754" width="16.42578125" style="2" bestFit="1" customWidth="1"/>
    <col min="10755" max="10755" width="29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bestFit="1" customWidth="1"/>
    <col min="11010" max="11010" width="16.42578125" style="2" bestFit="1" customWidth="1"/>
    <col min="11011" max="11011" width="29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bestFit="1" customWidth="1"/>
    <col min="11266" max="11266" width="16.42578125" style="2" bestFit="1" customWidth="1"/>
    <col min="11267" max="11267" width="29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bestFit="1" customWidth="1"/>
    <col min="11522" max="11522" width="16.42578125" style="2" bestFit="1" customWidth="1"/>
    <col min="11523" max="11523" width="29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bestFit="1" customWidth="1"/>
    <col min="11778" max="11778" width="16.42578125" style="2" bestFit="1" customWidth="1"/>
    <col min="11779" max="11779" width="29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bestFit="1" customWidth="1"/>
    <col min="12034" max="12034" width="16.42578125" style="2" bestFit="1" customWidth="1"/>
    <col min="12035" max="12035" width="29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bestFit="1" customWidth="1"/>
    <col min="12290" max="12290" width="16.42578125" style="2" bestFit="1" customWidth="1"/>
    <col min="12291" max="12291" width="29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bestFit="1" customWidth="1"/>
    <col min="12546" max="12546" width="16.42578125" style="2" bestFit="1" customWidth="1"/>
    <col min="12547" max="12547" width="29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bestFit="1" customWidth="1"/>
    <col min="12802" max="12802" width="16.42578125" style="2" bestFit="1" customWidth="1"/>
    <col min="12803" max="12803" width="29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bestFit="1" customWidth="1"/>
    <col min="13058" max="13058" width="16.42578125" style="2" bestFit="1" customWidth="1"/>
    <col min="13059" max="13059" width="29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bestFit="1" customWidth="1"/>
    <col min="13314" max="13314" width="16.42578125" style="2" bestFit="1" customWidth="1"/>
    <col min="13315" max="13315" width="29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bestFit="1" customWidth="1"/>
    <col min="13570" max="13570" width="16.42578125" style="2" bestFit="1" customWidth="1"/>
    <col min="13571" max="13571" width="29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bestFit="1" customWidth="1"/>
    <col min="13826" max="13826" width="16.42578125" style="2" bestFit="1" customWidth="1"/>
    <col min="13827" max="13827" width="29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bestFit="1" customWidth="1"/>
    <col min="14082" max="14082" width="16.42578125" style="2" bestFit="1" customWidth="1"/>
    <col min="14083" max="14083" width="29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bestFit="1" customWidth="1"/>
    <col min="14338" max="14338" width="16.42578125" style="2" bestFit="1" customWidth="1"/>
    <col min="14339" max="14339" width="29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bestFit="1" customWidth="1"/>
    <col min="14594" max="14594" width="16.42578125" style="2" bestFit="1" customWidth="1"/>
    <col min="14595" max="14595" width="29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bestFit="1" customWidth="1"/>
    <col min="14850" max="14850" width="16.42578125" style="2" bestFit="1" customWidth="1"/>
    <col min="14851" max="14851" width="29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bestFit="1" customWidth="1"/>
    <col min="15106" max="15106" width="16.42578125" style="2" bestFit="1" customWidth="1"/>
    <col min="15107" max="15107" width="29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bestFit="1" customWidth="1"/>
    <col min="15362" max="15362" width="16.42578125" style="2" bestFit="1" customWidth="1"/>
    <col min="15363" max="15363" width="29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bestFit="1" customWidth="1"/>
    <col min="15618" max="15618" width="16.42578125" style="2" bestFit="1" customWidth="1"/>
    <col min="15619" max="15619" width="29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bestFit="1" customWidth="1"/>
    <col min="15874" max="15874" width="16.42578125" style="2" bestFit="1" customWidth="1"/>
    <col min="15875" max="15875" width="29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bestFit="1" customWidth="1"/>
    <col min="16130" max="16130" width="16.42578125" style="2" bestFit="1" customWidth="1"/>
    <col min="16131" max="16131" width="29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45841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594666.04</v>
      </c>
    </row>
    <row r="6" spans="1:9" x14ac:dyDescent="0.25">
      <c r="A6" s="8">
        <v>45842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220000</v>
      </c>
    </row>
    <row r="7" spans="1:9" x14ac:dyDescent="0.25">
      <c r="A7" s="8">
        <v>45869</v>
      </c>
      <c r="B7" s="11" t="s">
        <v>11</v>
      </c>
      <c r="C7" s="11" t="s">
        <v>11</v>
      </c>
      <c r="D7" s="9">
        <v>0</v>
      </c>
      <c r="E7" s="11" t="s">
        <v>12</v>
      </c>
      <c r="F7" s="10">
        <v>5939.29</v>
      </c>
    </row>
    <row r="8" spans="1:9" ht="15.75" thickBot="1" x14ac:dyDescent="0.3">
      <c r="E8" s="12" t="s">
        <v>13</v>
      </c>
      <c r="F8" s="13">
        <f>SUM(F5:F7)</f>
        <v>820605.33000000007</v>
      </c>
      <c r="I8" s="14"/>
    </row>
    <row r="9" spans="1:9" ht="15.75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t="s">
        <v>20</v>
      </c>
      <c r="B12" s="2">
        <v>309263</v>
      </c>
      <c r="C12" t="s">
        <v>21</v>
      </c>
      <c r="D12" s="19">
        <v>1989200000181</v>
      </c>
      <c r="E12" t="s">
        <v>22</v>
      </c>
      <c r="F12" s="20">
        <v>87.2</v>
      </c>
    </row>
    <row r="13" spans="1:9" x14ac:dyDescent="0.25">
      <c r="A13" t="s">
        <v>23</v>
      </c>
      <c r="B13" s="2">
        <v>4372</v>
      </c>
      <c r="C13" t="s">
        <v>24</v>
      </c>
      <c r="D13" s="19">
        <v>40804468000153</v>
      </c>
      <c r="E13" t="s">
        <v>25</v>
      </c>
      <c r="F13" s="20">
        <v>219.81</v>
      </c>
    </row>
    <row r="14" spans="1:9" x14ac:dyDescent="0.25">
      <c r="A14" t="s">
        <v>23</v>
      </c>
      <c r="B14" s="2">
        <v>815058</v>
      </c>
      <c r="C14" t="s">
        <v>26</v>
      </c>
      <c r="D14" s="19">
        <v>11206099000441</v>
      </c>
      <c r="E14" t="s">
        <v>27</v>
      </c>
      <c r="F14" s="20">
        <v>1129.71</v>
      </c>
    </row>
    <row r="15" spans="1:9" x14ac:dyDescent="0.25">
      <c r="A15" t="s">
        <v>23</v>
      </c>
      <c r="B15" s="2">
        <v>815105</v>
      </c>
      <c r="C15" t="s">
        <v>26</v>
      </c>
      <c r="D15" s="19">
        <v>11206099000441</v>
      </c>
      <c r="E15" t="s">
        <v>27</v>
      </c>
      <c r="F15" s="20">
        <v>666.96</v>
      </c>
    </row>
    <row r="16" spans="1:9" x14ac:dyDescent="0.25">
      <c r="A16" t="s">
        <v>23</v>
      </c>
      <c r="B16" s="2">
        <v>837639</v>
      </c>
      <c r="C16" t="s">
        <v>26</v>
      </c>
      <c r="D16" s="19">
        <v>11206099000107</v>
      </c>
      <c r="E16" t="s">
        <v>28</v>
      </c>
      <c r="F16" s="20">
        <v>1807.61</v>
      </c>
    </row>
    <row r="17" spans="1:6" x14ac:dyDescent="0.25">
      <c r="A17" t="s">
        <v>23</v>
      </c>
      <c r="B17" s="2">
        <v>837574</v>
      </c>
      <c r="C17" t="s">
        <v>29</v>
      </c>
      <c r="D17" s="19">
        <v>11206099000107</v>
      </c>
      <c r="E17" t="s">
        <v>28</v>
      </c>
      <c r="F17" s="20">
        <v>89.15</v>
      </c>
    </row>
    <row r="18" spans="1:6" x14ac:dyDescent="0.25">
      <c r="A18" t="s">
        <v>23</v>
      </c>
      <c r="B18" s="2">
        <v>837574</v>
      </c>
      <c r="C18" t="s">
        <v>26</v>
      </c>
      <c r="D18" s="19">
        <v>11206099000107</v>
      </c>
      <c r="E18" t="s">
        <v>28</v>
      </c>
      <c r="F18" s="20">
        <v>577.05999999999995</v>
      </c>
    </row>
    <row r="19" spans="1:6" x14ac:dyDescent="0.25">
      <c r="A19" t="s">
        <v>23</v>
      </c>
      <c r="B19" s="2">
        <v>827400</v>
      </c>
      <c r="C19" t="s">
        <v>30</v>
      </c>
      <c r="D19" s="19">
        <v>11206099000441</v>
      </c>
      <c r="E19" t="s">
        <v>27</v>
      </c>
      <c r="F19" s="20">
        <v>1400.2</v>
      </c>
    </row>
    <row r="20" spans="1:6" x14ac:dyDescent="0.25">
      <c r="A20" t="s">
        <v>23</v>
      </c>
      <c r="B20" s="2">
        <v>140316</v>
      </c>
      <c r="C20" t="s">
        <v>21</v>
      </c>
      <c r="D20" s="19">
        <v>11730935000140</v>
      </c>
      <c r="E20" t="s">
        <v>31</v>
      </c>
      <c r="F20" s="20">
        <v>42.5</v>
      </c>
    </row>
    <row r="21" spans="1:6" x14ac:dyDescent="0.25">
      <c r="A21" t="s">
        <v>23</v>
      </c>
      <c r="B21" s="2">
        <v>1787</v>
      </c>
      <c r="C21" t="s">
        <v>21</v>
      </c>
      <c r="D21" s="19">
        <v>47240139000176</v>
      </c>
      <c r="E21" t="s">
        <v>32</v>
      </c>
      <c r="F21" s="20">
        <v>304.5</v>
      </c>
    </row>
    <row r="22" spans="1:6" x14ac:dyDescent="0.25">
      <c r="A22" t="s">
        <v>23</v>
      </c>
      <c r="B22" s="2">
        <v>309349</v>
      </c>
      <c r="C22" t="s">
        <v>24</v>
      </c>
      <c r="D22" s="19">
        <v>1989200000181</v>
      </c>
      <c r="E22" t="s">
        <v>22</v>
      </c>
      <c r="F22" s="20">
        <v>320.24</v>
      </c>
    </row>
    <row r="23" spans="1:6" x14ac:dyDescent="0.25">
      <c r="A23" t="s">
        <v>23</v>
      </c>
      <c r="B23" s="2">
        <v>260733</v>
      </c>
      <c r="C23" t="s">
        <v>26</v>
      </c>
      <c r="D23" s="19">
        <v>48939276000166</v>
      </c>
      <c r="E23" t="s">
        <v>33</v>
      </c>
      <c r="F23" s="20">
        <v>254.64</v>
      </c>
    </row>
    <row r="24" spans="1:6" x14ac:dyDescent="0.25">
      <c r="A24" t="s">
        <v>23</v>
      </c>
      <c r="B24" s="2">
        <v>291331</v>
      </c>
      <c r="C24" t="s">
        <v>30</v>
      </c>
      <c r="D24" s="19">
        <v>5439635000456</v>
      </c>
      <c r="E24" t="s">
        <v>34</v>
      </c>
      <c r="F24" s="20">
        <v>4770</v>
      </c>
    </row>
    <row r="25" spans="1:6" x14ac:dyDescent="0.25">
      <c r="A25" t="s">
        <v>23</v>
      </c>
      <c r="B25" s="2">
        <v>309766</v>
      </c>
      <c r="C25" t="s">
        <v>30</v>
      </c>
      <c r="D25" s="19">
        <v>10972948000162</v>
      </c>
      <c r="E25" t="s">
        <v>35</v>
      </c>
      <c r="F25" s="20">
        <v>4480</v>
      </c>
    </row>
    <row r="26" spans="1:6" x14ac:dyDescent="0.25">
      <c r="A26" t="s">
        <v>23</v>
      </c>
      <c r="B26" s="2">
        <v>427569</v>
      </c>
      <c r="C26" t="s">
        <v>30</v>
      </c>
      <c r="D26" s="19">
        <v>58635830000175</v>
      </c>
      <c r="E26" t="s">
        <v>36</v>
      </c>
      <c r="F26" s="20">
        <v>1204.5</v>
      </c>
    </row>
    <row r="27" spans="1:6" x14ac:dyDescent="0.25">
      <c r="A27" t="s">
        <v>23</v>
      </c>
      <c r="B27" s="2">
        <v>6641</v>
      </c>
      <c r="C27" t="s">
        <v>26</v>
      </c>
      <c r="D27" s="19">
        <v>17344464000118</v>
      </c>
      <c r="E27" t="s">
        <v>37</v>
      </c>
      <c r="F27" s="20">
        <v>509.7</v>
      </c>
    </row>
    <row r="28" spans="1:6" x14ac:dyDescent="0.25">
      <c r="A28" t="s">
        <v>23</v>
      </c>
      <c r="B28" s="2">
        <v>39898</v>
      </c>
      <c r="C28" t="s">
        <v>30</v>
      </c>
      <c r="D28" s="19">
        <v>44672062000115</v>
      </c>
      <c r="E28" t="s">
        <v>38</v>
      </c>
      <c r="F28" s="20">
        <v>505.86</v>
      </c>
    </row>
    <row r="29" spans="1:6" x14ac:dyDescent="0.25">
      <c r="A29" t="s">
        <v>23</v>
      </c>
      <c r="B29" s="2">
        <v>140296</v>
      </c>
      <c r="C29" t="s">
        <v>21</v>
      </c>
      <c r="D29" s="19">
        <v>11730935000140</v>
      </c>
      <c r="E29" t="s">
        <v>31</v>
      </c>
      <c r="F29" s="20">
        <v>949.8</v>
      </c>
    </row>
    <row r="30" spans="1:6" x14ac:dyDescent="0.25">
      <c r="A30" t="s">
        <v>23</v>
      </c>
      <c r="B30" s="2">
        <v>1889</v>
      </c>
      <c r="C30" t="s">
        <v>39</v>
      </c>
      <c r="D30" s="19">
        <v>886257000788</v>
      </c>
      <c r="E30" t="s">
        <v>40</v>
      </c>
      <c r="F30" s="20">
        <v>413.61</v>
      </c>
    </row>
    <row r="31" spans="1:6" x14ac:dyDescent="0.25">
      <c r="A31" t="s">
        <v>23</v>
      </c>
      <c r="B31" s="2">
        <v>86456</v>
      </c>
      <c r="C31" t="s">
        <v>39</v>
      </c>
      <c r="D31" s="19">
        <v>886257000788</v>
      </c>
      <c r="E31" t="s">
        <v>40</v>
      </c>
      <c r="F31" s="20">
        <v>543.65</v>
      </c>
    </row>
    <row r="32" spans="1:6" x14ac:dyDescent="0.25">
      <c r="A32" t="s">
        <v>23</v>
      </c>
      <c r="B32" s="2" t="s">
        <v>41</v>
      </c>
      <c r="C32" t="s">
        <v>42</v>
      </c>
      <c r="D32" s="19">
        <v>2558157000162</v>
      </c>
      <c r="E32" t="s">
        <v>43</v>
      </c>
      <c r="F32" s="20">
        <v>210.75</v>
      </c>
    </row>
    <row r="33" spans="1:6" x14ac:dyDescent="0.25">
      <c r="A33" t="s">
        <v>23</v>
      </c>
      <c r="B33" s="2">
        <v>821459</v>
      </c>
      <c r="C33" t="s">
        <v>26</v>
      </c>
      <c r="D33" s="19">
        <v>11206099000441</v>
      </c>
      <c r="E33" t="s">
        <v>27</v>
      </c>
      <c r="F33" s="20">
        <v>175.26</v>
      </c>
    </row>
    <row r="34" spans="1:6" x14ac:dyDescent="0.25">
      <c r="A34" t="s">
        <v>23</v>
      </c>
      <c r="B34" s="2">
        <v>821459</v>
      </c>
      <c r="C34" t="s">
        <v>29</v>
      </c>
      <c r="D34" s="19">
        <v>11206099000441</v>
      </c>
      <c r="E34" t="s">
        <v>27</v>
      </c>
      <c r="F34" s="20">
        <v>59.43</v>
      </c>
    </row>
    <row r="35" spans="1:6" x14ac:dyDescent="0.25">
      <c r="A35" t="s">
        <v>44</v>
      </c>
      <c r="B35" s="2">
        <v>3065438</v>
      </c>
      <c r="C35" t="s">
        <v>21</v>
      </c>
      <c r="D35" s="19">
        <v>11588752000131</v>
      </c>
      <c r="E35" t="s">
        <v>45</v>
      </c>
      <c r="F35" s="20">
        <v>16.5</v>
      </c>
    </row>
    <row r="36" spans="1:6" x14ac:dyDescent="0.25">
      <c r="A36" t="s">
        <v>44</v>
      </c>
      <c r="B36" s="2">
        <v>167170</v>
      </c>
      <c r="C36" t="s">
        <v>30</v>
      </c>
      <c r="D36" s="19">
        <v>10571984000114</v>
      </c>
      <c r="E36" t="s">
        <v>46</v>
      </c>
      <c r="F36" s="20">
        <v>3339.2</v>
      </c>
    </row>
    <row r="37" spans="1:6" x14ac:dyDescent="0.25">
      <c r="A37" t="s">
        <v>44</v>
      </c>
      <c r="B37" s="2">
        <v>43356</v>
      </c>
      <c r="C37" t="s">
        <v>30</v>
      </c>
      <c r="D37" s="19">
        <v>9944371000368</v>
      </c>
      <c r="E37" t="s">
        <v>47</v>
      </c>
      <c r="F37" s="20">
        <v>5131.5</v>
      </c>
    </row>
    <row r="38" spans="1:6" x14ac:dyDescent="0.25">
      <c r="A38" t="s">
        <v>44</v>
      </c>
      <c r="B38" s="2">
        <v>86276</v>
      </c>
      <c r="C38" t="s">
        <v>30</v>
      </c>
      <c r="D38" s="19">
        <v>81706251000198</v>
      </c>
      <c r="E38" t="s">
        <v>48</v>
      </c>
      <c r="F38" s="20">
        <v>2055</v>
      </c>
    </row>
    <row r="39" spans="1:6" x14ac:dyDescent="0.25">
      <c r="A39" t="s">
        <v>44</v>
      </c>
      <c r="C39" t="s">
        <v>49</v>
      </c>
      <c r="D39" s="19">
        <v>50944198000130</v>
      </c>
      <c r="E39" t="s">
        <v>50</v>
      </c>
      <c r="F39" s="20">
        <v>10190.31</v>
      </c>
    </row>
    <row r="40" spans="1:6" x14ac:dyDescent="0.25">
      <c r="A40" t="s">
        <v>51</v>
      </c>
      <c r="C40" t="s">
        <v>52</v>
      </c>
      <c r="D40" s="19">
        <v>50944198000130</v>
      </c>
      <c r="E40" t="s">
        <v>53</v>
      </c>
      <c r="F40" s="20">
        <v>108474.12</v>
      </c>
    </row>
    <row r="41" spans="1:6" x14ac:dyDescent="0.25">
      <c r="A41" t="s">
        <v>51</v>
      </c>
      <c r="C41" t="s">
        <v>49</v>
      </c>
      <c r="D41" s="19">
        <v>50944198000130</v>
      </c>
      <c r="E41" t="s">
        <v>50</v>
      </c>
      <c r="F41" s="20">
        <v>5654.49</v>
      </c>
    </row>
    <row r="42" spans="1:6" x14ac:dyDescent="0.25">
      <c r="A42" t="s">
        <v>54</v>
      </c>
      <c r="B42" s="2">
        <v>843628</v>
      </c>
      <c r="C42" t="s">
        <v>29</v>
      </c>
      <c r="D42" s="19">
        <v>11206099000107</v>
      </c>
      <c r="E42" t="s">
        <v>28</v>
      </c>
      <c r="F42" s="20">
        <v>172</v>
      </c>
    </row>
    <row r="43" spans="1:6" x14ac:dyDescent="0.25">
      <c r="A43" t="s">
        <v>54</v>
      </c>
      <c r="B43" s="2">
        <v>843628</v>
      </c>
      <c r="C43" t="s">
        <v>26</v>
      </c>
      <c r="D43" s="19">
        <v>11206099000107</v>
      </c>
      <c r="E43" t="s">
        <v>28</v>
      </c>
      <c r="F43" s="20">
        <v>1892.36</v>
      </c>
    </row>
    <row r="44" spans="1:6" x14ac:dyDescent="0.25">
      <c r="A44" t="s">
        <v>54</v>
      </c>
      <c r="B44" s="2">
        <v>933</v>
      </c>
      <c r="C44" t="s">
        <v>24</v>
      </c>
      <c r="D44" s="19">
        <v>48770023000101</v>
      </c>
      <c r="E44" t="s">
        <v>55</v>
      </c>
      <c r="F44" s="20">
        <v>136.5</v>
      </c>
    </row>
    <row r="45" spans="1:6" x14ac:dyDescent="0.25">
      <c r="A45" t="s">
        <v>54</v>
      </c>
      <c r="B45" s="2">
        <v>8434943</v>
      </c>
      <c r="C45" t="s">
        <v>24</v>
      </c>
      <c r="D45" s="19">
        <v>52434156000184</v>
      </c>
      <c r="E45" t="s">
        <v>56</v>
      </c>
      <c r="F45" s="20">
        <v>186.5</v>
      </c>
    </row>
    <row r="46" spans="1:6" x14ac:dyDescent="0.25">
      <c r="A46" t="s">
        <v>54</v>
      </c>
      <c r="B46" s="2">
        <v>25001</v>
      </c>
      <c r="C46" t="s">
        <v>26</v>
      </c>
      <c r="D46" s="19">
        <v>14681125000139</v>
      </c>
      <c r="E46" t="s">
        <v>57</v>
      </c>
      <c r="F46" s="20">
        <v>1560</v>
      </c>
    </row>
    <row r="47" spans="1:6" x14ac:dyDescent="0.25">
      <c r="A47" t="s">
        <v>54</v>
      </c>
      <c r="B47" s="2">
        <v>1853505</v>
      </c>
      <c r="C47" t="s">
        <v>26</v>
      </c>
      <c r="D47" s="19">
        <v>61418042000131</v>
      </c>
      <c r="E47" t="s">
        <v>58</v>
      </c>
      <c r="F47" s="20">
        <v>1600.77</v>
      </c>
    </row>
    <row r="48" spans="1:6" x14ac:dyDescent="0.25">
      <c r="A48" t="s">
        <v>54</v>
      </c>
      <c r="B48" s="2">
        <v>16845</v>
      </c>
      <c r="C48" t="s">
        <v>30</v>
      </c>
      <c r="D48" s="19">
        <v>37834012000121</v>
      </c>
      <c r="E48" t="s">
        <v>59</v>
      </c>
      <c r="F48" s="20">
        <v>226.42</v>
      </c>
    </row>
    <row r="49" spans="1:6" x14ac:dyDescent="0.25">
      <c r="A49" t="s">
        <v>54</v>
      </c>
      <c r="B49" s="2">
        <v>3244</v>
      </c>
      <c r="C49" t="s">
        <v>60</v>
      </c>
      <c r="D49" s="19">
        <v>27243049000121</v>
      </c>
      <c r="E49" t="s">
        <v>61</v>
      </c>
      <c r="F49" s="20">
        <v>7323.29</v>
      </c>
    </row>
    <row r="50" spans="1:6" x14ac:dyDescent="0.25">
      <c r="A50" t="s">
        <v>54</v>
      </c>
      <c r="B50" s="2">
        <v>3248</v>
      </c>
      <c r="C50" t="s">
        <v>60</v>
      </c>
      <c r="D50" s="19">
        <v>27243049000121</v>
      </c>
      <c r="E50" t="s">
        <v>61</v>
      </c>
      <c r="F50" s="20">
        <v>136348.68</v>
      </c>
    </row>
    <row r="51" spans="1:6" x14ac:dyDescent="0.25">
      <c r="A51" t="s">
        <v>54</v>
      </c>
      <c r="B51" s="2">
        <v>386</v>
      </c>
      <c r="C51" t="s">
        <v>62</v>
      </c>
      <c r="D51" s="19">
        <v>33726275000166</v>
      </c>
      <c r="E51" t="s">
        <v>63</v>
      </c>
      <c r="F51" s="20">
        <v>9595.58</v>
      </c>
    </row>
    <row r="52" spans="1:6" x14ac:dyDescent="0.25">
      <c r="A52" t="s">
        <v>54</v>
      </c>
      <c r="B52" s="2">
        <v>66827</v>
      </c>
      <c r="C52" t="s">
        <v>64</v>
      </c>
      <c r="D52" s="19">
        <v>47673793000173</v>
      </c>
      <c r="E52" t="s">
        <v>65</v>
      </c>
      <c r="F52" s="20">
        <v>13000.22</v>
      </c>
    </row>
    <row r="53" spans="1:6" x14ac:dyDescent="0.25">
      <c r="A53" t="s">
        <v>66</v>
      </c>
      <c r="B53" s="2">
        <v>844154</v>
      </c>
      <c r="C53" t="s">
        <v>26</v>
      </c>
      <c r="D53" s="19">
        <v>11206099000107</v>
      </c>
      <c r="E53" t="s">
        <v>28</v>
      </c>
      <c r="F53" s="20">
        <v>1755</v>
      </c>
    </row>
    <row r="54" spans="1:6" x14ac:dyDescent="0.25">
      <c r="A54" t="s">
        <v>67</v>
      </c>
      <c r="B54" s="2">
        <v>988440</v>
      </c>
      <c r="C54" t="s">
        <v>52</v>
      </c>
      <c r="D54" s="19">
        <v>46087854000158</v>
      </c>
      <c r="E54" t="s">
        <v>68</v>
      </c>
      <c r="F54" s="20">
        <v>736.2</v>
      </c>
    </row>
    <row r="55" spans="1:6" x14ac:dyDescent="0.25">
      <c r="A55" t="s">
        <v>67</v>
      </c>
      <c r="B55" s="2">
        <v>975497</v>
      </c>
      <c r="C55" t="s">
        <v>52</v>
      </c>
      <c r="D55" s="19">
        <v>46087854000158</v>
      </c>
      <c r="E55" t="s">
        <v>68</v>
      </c>
      <c r="F55" s="20">
        <v>225.63</v>
      </c>
    </row>
    <row r="56" spans="1:6" x14ac:dyDescent="0.25">
      <c r="A56" t="s">
        <v>67</v>
      </c>
      <c r="B56" s="2">
        <v>1908</v>
      </c>
      <c r="C56" t="s">
        <v>39</v>
      </c>
      <c r="D56" s="19">
        <v>886257000788</v>
      </c>
      <c r="E56" t="s">
        <v>40</v>
      </c>
      <c r="F56" s="20">
        <v>12.41</v>
      </c>
    </row>
    <row r="57" spans="1:6" x14ac:dyDescent="0.25">
      <c r="A57" t="s">
        <v>67</v>
      </c>
      <c r="B57" s="2">
        <v>167515</v>
      </c>
      <c r="C57" t="s">
        <v>29</v>
      </c>
      <c r="D57" s="19">
        <v>54565478000198</v>
      </c>
      <c r="E57" t="s">
        <v>69</v>
      </c>
      <c r="F57" s="20">
        <v>950.4</v>
      </c>
    </row>
    <row r="58" spans="1:6" x14ac:dyDescent="0.25">
      <c r="A58" t="s">
        <v>67</v>
      </c>
      <c r="B58" s="2">
        <v>5747</v>
      </c>
      <c r="C58" t="s">
        <v>70</v>
      </c>
      <c r="D58" s="19">
        <v>904850000114</v>
      </c>
      <c r="E58" t="s">
        <v>71</v>
      </c>
      <c r="F58" s="20">
        <v>116</v>
      </c>
    </row>
    <row r="59" spans="1:6" x14ac:dyDescent="0.25">
      <c r="A59" t="s">
        <v>72</v>
      </c>
      <c r="B59" s="2">
        <v>628</v>
      </c>
      <c r="C59" t="s">
        <v>29</v>
      </c>
      <c r="D59" s="19">
        <v>23824143000113</v>
      </c>
      <c r="E59" t="s">
        <v>73</v>
      </c>
      <c r="F59" s="20">
        <v>490</v>
      </c>
    </row>
    <row r="60" spans="1:6" x14ac:dyDescent="0.25">
      <c r="A60" t="s">
        <v>72</v>
      </c>
      <c r="B60" s="2">
        <v>21499</v>
      </c>
      <c r="C60" t="s">
        <v>24</v>
      </c>
      <c r="D60" s="19">
        <v>37933146000108</v>
      </c>
      <c r="E60" t="s">
        <v>74</v>
      </c>
      <c r="F60" s="20">
        <v>53.61</v>
      </c>
    </row>
    <row r="61" spans="1:6" x14ac:dyDescent="0.25">
      <c r="A61" t="s">
        <v>72</v>
      </c>
      <c r="C61" t="s">
        <v>52</v>
      </c>
      <c r="D61" s="19">
        <v>90400888000142</v>
      </c>
      <c r="E61" t="s">
        <v>75</v>
      </c>
      <c r="F61" s="20">
        <v>919.21</v>
      </c>
    </row>
    <row r="62" spans="1:6" x14ac:dyDescent="0.25">
      <c r="A62" t="s">
        <v>72</v>
      </c>
      <c r="C62" t="s">
        <v>52</v>
      </c>
      <c r="D62" s="19">
        <v>52169117000105</v>
      </c>
      <c r="E62" t="s">
        <v>76</v>
      </c>
      <c r="F62" s="20">
        <v>664.64</v>
      </c>
    </row>
    <row r="63" spans="1:6" x14ac:dyDescent="0.25">
      <c r="A63" t="s">
        <v>77</v>
      </c>
      <c r="B63" s="2">
        <v>41429</v>
      </c>
      <c r="C63" t="s">
        <v>52</v>
      </c>
      <c r="D63" s="19">
        <v>60486982000103</v>
      </c>
      <c r="E63" t="s">
        <v>78</v>
      </c>
      <c r="F63" s="20">
        <v>399.47</v>
      </c>
    </row>
    <row r="64" spans="1:6" x14ac:dyDescent="0.25">
      <c r="A64" t="s">
        <v>77</v>
      </c>
      <c r="C64" t="s">
        <v>52</v>
      </c>
      <c r="D64" s="19">
        <v>360305000104</v>
      </c>
      <c r="E64" t="s">
        <v>79</v>
      </c>
      <c r="F64" s="20">
        <v>3091.16</v>
      </c>
    </row>
    <row r="65" spans="1:10" s="5" customFormat="1" x14ac:dyDescent="0.25">
      <c r="A65" t="s">
        <v>77</v>
      </c>
      <c r="B65" s="2" t="s">
        <v>80</v>
      </c>
      <c r="C65" t="s">
        <v>81</v>
      </c>
      <c r="D65" s="19">
        <v>4839879000110</v>
      </c>
      <c r="E65" s="2" t="s">
        <v>82</v>
      </c>
      <c r="F65" s="20">
        <v>4500.0600000000004</v>
      </c>
      <c r="G65" s="2"/>
      <c r="H65" s="2"/>
      <c r="I65" s="2"/>
      <c r="J65" s="2"/>
    </row>
    <row r="66" spans="1:10" x14ac:dyDescent="0.25">
      <c r="A66" t="s">
        <v>77</v>
      </c>
      <c r="B66" s="2" t="s">
        <v>83</v>
      </c>
      <c r="C66" t="s">
        <v>81</v>
      </c>
      <c r="D66" s="19">
        <v>4839879000110</v>
      </c>
      <c r="E66" s="2" t="s">
        <v>82</v>
      </c>
      <c r="F66" s="20">
        <v>5066.62</v>
      </c>
    </row>
    <row r="67" spans="1:10" x14ac:dyDescent="0.25">
      <c r="A67" t="s">
        <v>77</v>
      </c>
      <c r="B67" s="2" t="s">
        <v>84</v>
      </c>
      <c r="C67" t="s">
        <v>81</v>
      </c>
      <c r="D67" s="19">
        <v>4839879000110</v>
      </c>
      <c r="E67" s="2" t="s">
        <v>82</v>
      </c>
      <c r="F67" s="20">
        <v>4430.74</v>
      </c>
    </row>
    <row r="68" spans="1:10" x14ac:dyDescent="0.25">
      <c r="A68" t="s">
        <v>85</v>
      </c>
      <c r="B68" s="2">
        <v>1856870</v>
      </c>
      <c r="C68" t="s">
        <v>26</v>
      </c>
      <c r="D68" s="19">
        <v>61418042000131</v>
      </c>
      <c r="E68" t="s">
        <v>58</v>
      </c>
      <c r="F68" s="20">
        <v>832</v>
      </c>
    </row>
    <row r="69" spans="1:10" x14ac:dyDescent="0.25">
      <c r="A69" t="s">
        <v>85</v>
      </c>
      <c r="B69" s="2">
        <v>155760</v>
      </c>
      <c r="C69" t="s">
        <v>30</v>
      </c>
      <c r="D69" s="19">
        <v>4274988000138</v>
      </c>
      <c r="E69" t="s">
        <v>86</v>
      </c>
      <c r="F69" s="20">
        <v>1340.59</v>
      </c>
    </row>
    <row r="70" spans="1:10" x14ac:dyDescent="0.25">
      <c r="A70" t="s">
        <v>85</v>
      </c>
      <c r="B70" s="2">
        <v>87963804</v>
      </c>
      <c r="C70" t="s">
        <v>87</v>
      </c>
      <c r="D70" s="19">
        <v>47866934000174</v>
      </c>
      <c r="E70" t="s">
        <v>88</v>
      </c>
      <c r="F70" s="20">
        <v>1831.95</v>
      </c>
    </row>
    <row r="71" spans="1:10" x14ac:dyDescent="0.25">
      <c r="A71" t="s">
        <v>85</v>
      </c>
      <c r="B71" s="2">
        <v>87963774</v>
      </c>
      <c r="C71" t="s">
        <v>87</v>
      </c>
      <c r="D71" s="19">
        <v>47866934000174</v>
      </c>
      <c r="E71" t="s">
        <v>88</v>
      </c>
      <c r="F71" s="20">
        <v>11945.01</v>
      </c>
    </row>
    <row r="72" spans="1:10" x14ac:dyDescent="0.25">
      <c r="A72" t="s">
        <v>85</v>
      </c>
      <c r="B72" s="2">
        <v>3285</v>
      </c>
      <c r="C72" t="s">
        <v>60</v>
      </c>
      <c r="D72" s="19">
        <v>27243049000121</v>
      </c>
      <c r="E72" t="s">
        <v>61</v>
      </c>
      <c r="F72" s="20">
        <v>581.79</v>
      </c>
    </row>
    <row r="73" spans="1:10" x14ac:dyDescent="0.25">
      <c r="A73" t="s">
        <v>85</v>
      </c>
      <c r="B73" s="2">
        <v>3287</v>
      </c>
      <c r="C73" t="s">
        <v>60</v>
      </c>
      <c r="D73" s="19">
        <v>27243049000121</v>
      </c>
      <c r="E73" t="s">
        <v>61</v>
      </c>
      <c r="F73" s="20">
        <v>14832.52</v>
      </c>
    </row>
    <row r="74" spans="1:10" x14ac:dyDescent="0.25">
      <c r="A74" t="s">
        <v>89</v>
      </c>
      <c r="B74" s="2">
        <v>3278</v>
      </c>
      <c r="C74" t="s">
        <v>60</v>
      </c>
      <c r="D74" s="19">
        <v>27243049000121</v>
      </c>
      <c r="E74" t="s">
        <v>61</v>
      </c>
      <c r="F74" s="20">
        <v>1220.55</v>
      </c>
    </row>
    <row r="75" spans="1:10" x14ac:dyDescent="0.25">
      <c r="A75" t="s">
        <v>89</v>
      </c>
      <c r="B75" s="2">
        <v>3282</v>
      </c>
      <c r="C75" t="s">
        <v>60</v>
      </c>
      <c r="D75" s="19">
        <v>27243049000121</v>
      </c>
      <c r="E75" t="s">
        <v>61</v>
      </c>
      <c r="F75" s="20">
        <v>23447.3</v>
      </c>
    </row>
    <row r="76" spans="1:10" x14ac:dyDescent="0.25">
      <c r="A76" t="s">
        <v>90</v>
      </c>
      <c r="B76" s="2">
        <v>141558</v>
      </c>
      <c r="C76" t="s">
        <v>21</v>
      </c>
      <c r="D76" s="19">
        <v>11730935000140</v>
      </c>
      <c r="E76" t="s">
        <v>31</v>
      </c>
      <c r="F76" s="20">
        <v>1301.3399999999999</v>
      </c>
    </row>
    <row r="77" spans="1:10" x14ac:dyDescent="0.25">
      <c r="A77" t="s">
        <v>90</v>
      </c>
      <c r="B77" s="2">
        <v>4372</v>
      </c>
      <c r="C77" t="s">
        <v>24</v>
      </c>
      <c r="D77" s="19">
        <v>40804468000153</v>
      </c>
      <c r="E77" t="s">
        <v>25</v>
      </c>
      <c r="F77" s="20">
        <v>213.35</v>
      </c>
    </row>
    <row r="78" spans="1:10" x14ac:dyDescent="0.25">
      <c r="A78" t="s">
        <v>90</v>
      </c>
      <c r="B78" s="2">
        <v>1869089</v>
      </c>
      <c r="C78" t="s">
        <v>26</v>
      </c>
      <c r="D78" s="19">
        <v>61418042000131</v>
      </c>
      <c r="E78" t="s">
        <v>58</v>
      </c>
      <c r="F78" s="20">
        <v>590.41999999999996</v>
      </c>
    </row>
    <row r="79" spans="1:10" x14ac:dyDescent="0.25">
      <c r="A79" t="s">
        <v>90</v>
      </c>
      <c r="B79" s="2">
        <v>45656</v>
      </c>
      <c r="C79" t="s">
        <v>30</v>
      </c>
      <c r="D79" s="19">
        <v>9944371000368</v>
      </c>
      <c r="E79" t="s">
        <v>47</v>
      </c>
      <c r="F79" s="20">
        <v>5473</v>
      </c>
    </row>
    <row r="80" spans="1:10" x14ac:dyDescent="0.25">
      <c r="A80" t="s">
        <v>90</v>
      </c>
      <c r="B80" s="2">
        <v>88128873</v>
      </c>
      <c r="C80" t="s">
        <v>91</v>
      </c>
      <c r="D80" s="19">
        <v>47866934000174</v>
      </c>
      <c r="E80" t="s">
        <v>88</v>
      </c>
      <c r="F80" s="20">
        <v>1148.72</v>
      </c>
    </row>
    <row r="81" spans="1:6" x14ac:dyDescent="0.25">
      <c r="A81" t="s">
        <v>92</v>
      </c>
      <c r="C81" t="s">
        <v>52</v>
      </c>
      <c r="D81" s="19">
        <v>360305000104</v>
      </c>
      <c r="E81" t="s">
        <v>93</v>
      </c>
      <c r="F81" s="20">
        <v>1101.5999999999999</v>
      </c>
    </row>
    <row r="82" spans="1:6" x14ac:dyDescent="0.25">
      <c r="A82" t="s">
        <v>92</v>
      </c>
      <c r="C82" t="s">
        <v>94</v>
      </c>
      <c r="D82" s="19">
        <v>360305000104</v>
      </c>
      <c r="E82" t="s">
        <v>95</v>
      </c>
      <c r="F82" s="20">
        <v>11460.64</v>
      </c>
    </row>
    <row r="83" spans="1:6" x14ac:dyDescent="0.25">
      <c r="A83" t="s">
        <v>92</v>
      </c>
      <c r="B83" s="2">
        <v>845344</v>
      </c>
      <c r="C83" t="s">
        <v>52</v>
      </c>
      <c r="D83" s="19">
        <v>62448543000123</v>
      </c>
      <c r="E83" t="s">
        <v>96</v>
      </c>
      <c r="F83" s="20">
        <v>41.88</v>
      </c>
    </row>
    <row r="84" spans="1:6" x14ac:dyDescent="0.25">
      <c r="A84" t="s">
        <v>92</v>
      </c>
      <c r="B84" s="2">
        <v>310033</v>
      </c>
      <c r="C84" t="s">
        <v>24</v>
      </c>
      <c r="D84" s="19">
        <v>1989200000181</v>
      </c>
      <c r="E84" t="s">
        <v>22</v>
      </c>
      <c r="F84" s="20">
        <v>149.9</v>
      </c>
    </row>
    <row r="85" spans="1:6" x14ac:dyDescent="0.25">
      <c r="A85" t="s">
        <v>92</v>
      </c>
      <c r="B85" s="2">
        <v>295180</v>
      </c>
      <c r="C85" t="s">
        <v>21</v>
      </c>
      <c r="D85" s="19">
        <v>55309074000104</v>
      </c>
      <c r="E85" t="s">
        <v>97</v>
      </c>
      <c r="F85" s="20">
        <v>164.1</v>
      </c>
    </row>
    <row r="86" spans="1:6" x14ac:dyDescent="0.25">
      <c r="A86" t="s">
        <v>92</v>
      </c>
      <c r="B86" s="2">
        <v>295180</v>
      </c>
      <c r="C86" t="s">
        <v>26</v>
      </c>
      <c r="D86" s="19">
        <v>55309074000104</v>
      </c>
      <c r="E86" t="s">
        <v>97</v>
      </c>
      <c r="F86" s="20">
        <v>11.16</v>
      </c>
    </row>
    <row r="87" spans="1:6" x14ac:dyDescent="0.25">
      <c r="A87" t="s">
        <v>92</v>
      </c>
      <c r="B87" s="2">
        <v>288607</v>
      </c>
      <c r="C87" t="s">
        <v>30</v>
      </c>
      <c r="D87" s="19">
        <v>7028603000140</v>
      </c>
      <c r="E87" t="s">
        <v>98</v>
      </c>
      <c r="F87" s="20">
        <v>45</v>
      </c>
    </row>
    <row r="88" spans="1:6" x14ac:dyDescent="0.25">
      <c r="A88" t="s">
        <v>92</v>
      </c>
      <c r="B88" s="2">
        <v>284146</v>
      </c>
      <c r="C88" t="s">
        <v>30</v>
      </c>
      <c r="D88" s="19">
        <v>7028603000140</v>
      </c>
      <c r="E88" t="s">
        <v>98</v>
      </c>
      <c r="F88" s="20">
        <v>45</v>
      </c>
    </row>
    <row r="89" spans="1:6" x14ac:dyDescent="0.25">
      <c r="A89" t="s">
        <v>92</v>
      </c>
      <c r="B89" s="2">
        <v>284913</v>
      </c>
      <c r="C89" t="s">
        <v>30</v>
      </c>
      <c r="D89" s="19">
        <v>7028603000140</v>
      </c>
      <c r="E89" t="s">
        <v>98</v>
      </c>
      <c r="F89" s="20">
        <v>90</v>
      </c>
    </row>
    <row r="90" spans="1:6" x14ac:dyDescent="0.25">
      <c r="A90" t="s">
        <v>92</v>
      </c>
      <c r="B90" s="2">
        <v>288170</v>
      </c>
      <c r="C90" t="s">
        <v>30</v>
      </c>
      <c r="D90" s="19">
        <v>7028603000140</v>
      </c>
      <c r="E90" t="s">
        <v>98</v>
      </c>
      <c r="F90" s="20">
        <v>90</v>
      </c>
    </row>
    <row r="91" spans="1:6" x14ac:dyDescent="0.25">
      <c r="A91" t="s">
        <v>92</v>
      </c>
      <c r="B91" s="2">
        <v>287040</v>
      </c>
      <c r="C91" t="s">
        <v>30</v>
      </c>
      <c r="D91" s="19">
        <v>7028603000140</v>
      </c>
      <c r="E91" t="s">
        <v>98</v>
      </c>
      <c r="F91" s="20">
        <v>67.5</v>
      </c>
    </row>
    <row r="92" spans="1:6" x14ac:dyDescent="0.25">
      <c r="A92" t="s">
        <v>92</v>
      </c>
      <c r="B92" s="2">
        <v>6678</v>
      </c>
      <c r="C92" t="s">
        <v>26</v>
      </c>
      <c r="D92" s="19">
        <v>17344464000118</v>
      </c>
      <c r="E92" t="s">
        <v>37</v>
      </c>
      <c r="F92" s="20">
        <v>1778</v>
      </c>
    </row>
    <row r="93" spans="1:6" x14ac:dyDescent="0.25">
      <c r="A93" t="s">
        <v>92</v>
      </c>
      <c r="B93" s="2">
        <v>5030</v>
      </c>
      <c r="C93" t="s">
        <v>81</v>
      </c>
      <c r="D93" s="19">
        <v>21679393000181</v>
      </c>
      <c r="E93" t="s">
        <v>99</v>
      </c>
      <c r="F93" s="20">
        <v>366.78</v>
      </c>
    </row>
    <row r="94" spans="1:6" x14ac:dyDescent="0.25">
      <c r="A94" t="s">
        <v>92</v>
      </c>
      <c r="B94" s="2">
        <v>5186</v>
      </c>
      <c r="C94" t="s">
        <v>81</v>
      </c>
      <c r="D94" s="19">
        <v>21679393000181</v>
      </c>
      <c r="E94" t="s">
        <v>99</v>
      </c>
      <c r="F94" s="20">
        <v>392.56</v>
      </c>
    </row>
    <row r="95" spans="1:6" x14ac:dyDescent="0.25">
      <c r="A95" t="s">
        <v>92</v>
      </c>
      <c r="C95" t="s">
        <v>100</v>
      </c>
      <c r="D95" s="19">
        <v>394460005887</v>
      </c>
      <c r="E95" t="s">
        <v>101</v>
      </c>
      <c r="F95" s="20">
        <v>8571.4699999999993</v>
      </c>
    </row>
    <row r="96" spans="1:6" x14ac:dyDescent="0.25">
      <c r="A96" t="s">
        <v>92</v>
      </c>
      <c r="C96" t="s">
        <v>102</v>
      </c>
      <c r="D96" s="19">
        <v>394460005887</v>
      </c>
      <c r="E96" t="s">
        <v>103</v>
      </c>
      <c r="F96" s="20">
        <v>8555.36</v>
      </c>
    </row>
    <row r="97" spans="1:6" x14ac:dyDescent="0.25">
      <c r="A97" t="s">
        <v>92</v>
      </c>
      <c r="B97" s="2">
        <v>1921</v>
      </c>
      <c r="C97" t="s">
        <v>104</v>
      </c>
      <c r="D97" s="19">
        <v>394460005887</v>
      </c>
      <c r="E97" t="s">
        <v>105</v>
      </c>
      <c r="F97" s="20">
        <v>17.059999999999999</v>
      </c>
    </row>
    <row r="98" spans="1:6" x14ac:dyDescent="0.25">
      <c r="A98" t="s">
        <v>92</v>
      </c>
      <c r="B98" s="2">
        <v>1912</v>
      </c>
      <c r="C98" t="s">
        <v>104</v>
      </c>
      <c r="D98" s="19">
        <v>394460005887</v>
      </c>
      <c r="E98" t="s">
        <v>105</v>
      </c>
      <c r="F98" s="20">
        <v>2852.54</v>
      </c>
    </row>
    <row r="99" spans="1:6" x14ac:dyDescent="0.25">
      <c r="A99" t="s">
        <v>92</v>
      </c>
      <c r="B99" s="2">
        <v>1913</v>
      </c>
      <c r="C99" t="s">
        <v>104</v>
      </c>
      <c r="D99" s="19">
        <v>394460005887</v>
      </c>
      <c r="E99" t="s">
        <v>105</v>
      </c>
      <c r="F99" s="20">
        <v>1338.65</v>
      </c>
    </row>
    <row r="100" spans="1:6" x14ac:dyDescent="0.25">
      <c r="A100" t="s">
        <v>92</v>
      </c>
      <c r="B100" s="2">
        <v>1911</v>
      </c>
      <c r="C100" t="s">
        <v>104</v>
      </c>
      <c r="D100" s="19">
        <v>394460005887</v>
      </c>
      <c r="E100" t="s">
        <v>105</v>
      </c>
      <c r="F100" s="20">
        <v>799.75</v>
      </c>
    </row>
    <row r="101" spans="1:6" x14ac:dyDescent="0.25">
      <c r="A101" t="s">
        <v>106</v>
      </c>
      <c r="B101" s="2">
        <v>978548</v>
      </c>
      <c r="C101" t="s">
        <v>52</v>
      </c>
      <c r="D101" s="19">
        <v>46087854000158</v>
      </c>
      <c r="E101" t="s">
        <v>68</v>
      </c>
      <c r="F101" s="20">
        <v>518</v>
      </c>
    </row>
    <row r="102" spans="1:6" x14ac:dyDescent="0.25">
      <c r="A102" t="s">
        <v>106</v>
      </c>
      <c r="B102" s="2">
        <v>836129</v>
      </c>
      <c r="C102" t="s">
        <v>29</v>
      </c>
      <c r="D102" s="19">
        <v>11206099000441</v>
      </c>
      <c r="E102" t="s">
        <v>27</v>
      </c>
      <c r="F102" s="21">
        <v>89.15</v>
      </c>
    </row>
    <row r="103" spans="1:6" x14ac:dyDescent="0.25">
      <c r="A103" t="s">
        <v>106</v>
      </c>
      <c r="B103" s="2">
        <v>836129</v>
      </c>
      <c r="C103" t="s">
        <v>26</v>
      </c>
      <c r="D103" s="19">
        <v>11206099000441</v>
      </c>
      <c r="E103" t="s">
        <v>27</v>
      </c>
      <c r="F103" s="21">
        <v>429.23</v>
      </c>
    </row>
    <row r="104" spans="1:6" x14ac:dyDescent="0.25">
      <c r="A104" t="s">
        <v>106</v>
      </c>
      <c r="B104" s="2">
        <v>821459</v>
      </c>
      <c r="C104" t="s">
        <v>29</v>
      </c>
      <c r="D104" s="19">
        <v>11206099000441</v>
      </c>
      <c r="E104" t="s">
        <v>27</v>
      </c>
      <c r="F104" s="21">
        <v>59.43</v>
      </c>
    </row>
    <row r="105" spans="1:6" x14ac:dyDescent="0.25">
      <c r="A105" t="s">
        <v>106</v>
      </c>
      <c r="B105" s="2">
        <v>821459</v>
      </c>
      <c r="C105" t="s">
        <v>26</v>
      </c>
      <c r="D105" s="19">
        <v>11206099000441</v>
      </c>
      <c r="E105" t="s">
        <v>27</v>
      </c>
      <c r="F105" s="21">
        <v>175.26</v>
      </c>
    </row>
    <row r="106" spans="1:6" x14ac:dyDescent="0.25">
      <c r="A106" t="s">
        <v>106</v>
      </c>
      <c r="B106" s="2">
        <v>846462</v>
      </c>
      <c r="C106" t="s">
        <v>26</v>
      </c>
      <c r="D106" s="19">
        <v>11206099000107</v>
      </c>
      <c r="E106" t="s">
        <v>28</v>
      </c>
      <c r="F106" s="21">
        <v>1036.7</v>
      </c>
    </row>
    <row r="107" spans="1:6" x14ac:dyDescent="0.25">
      <c r="A107" t="s">
        <v>107</v>
      </c>
      <c r="B107" s="2">
        <v>141750</v>
      </c>
      <c r="C107" t="s">
        <v>21</v>
      </c>
      <c r="D107" s="19">
        <v>11730935000140</v>
      </c>
      <c r="E107" t="s">
        <v>31</v>
      </c>
      <c r="F107" s="20">
        <v>74.5</v>
      </c>
    </row>
    <row r="108" spans="1:6" x14ac:dyDescent="0.25">
      <c r="A108" t="s">
        <v>107</v>
      </c>
      <c r="B108" s="2">
        <v>85783</v>
      </c>
      <c r="C108" t="s">
        <v>24</v>
      </c>
      <c r="D108" s="19">
        <v>43899665000191</v>
      </c>
      <c r="E108" t="s">
        <v>108</v>
      </c>
      <c r="F108" s="20">
        <v>91.4</v>
      </c>
    </row>
    <row r="109" spans="1:6" x14ac:dyDescent="0.25">
      <c r="A109" t="s">
        <v>107</v>
      </c>
      <c r="B109" s="2">
        <v>949</v>
      </c>
      <c r="C109" t="s">
        <v>24</v>
      </c>
      <c r="D109" s="19">
        <v>48770023000101</v>
      </c>
      <c r="E109" t="s">
        <v>55</v>
      </c>
      <c r="F109" s="20">
        <v>148.5</v>
      </c>
    </row>
    <row r="110" spans="1:6" x14ac:dyDescent="0.25">
      <c r="A110" t="s">
        <v>107</v>
      </c>
      <c r="B110" s="2">
        <v>2024342</v>
      </c>
      <c r="C110" t="s">
        <v>30</v>
      </c>
      <c r="D110" s="19">
        <v>67729178000491</v>
      </c>
      <c r="E110" t="s">
        <v>109</v>
      </c>
      <c r="F110" s="20">
        <v>290</v>
      </c>
    </row>
    <row r="111" spans="1:6" x14ac:dyDescent="0.25">
      <c r="A111" t="s">
        <v>107</v>
      </c>
      <c r="B111" s="2">
        <v>2211</v>
      </c>
      <c r="C111" t="s">
        <v>110</v>
      </c>
      <c r="D111" s="19">
        <v>6312868000103</v>
      </c>
      <c r="E111" t="s">
        <v>111</v>
      </c>
      <c r="F111" s="20">
        <v>1877</v>
      </c>
    </row>
    <row r="112" spans="1:6" x14ac:dyDescent="0.25">
      <c r="A112" t="s">
        <v>107</v>
      </c>
      <c r="B112" s="2">
        <v>30705</v>
      </c>
      <c r="C112" t="s">
        <v>26</v>
      </c>
      <c r="D112" s="19">
        <v>10584800000150</v>
      </c>
      <c r="E112" t="s">
        <v>112</v>
      </c>
      <c r="F112" s="21">
        <v>600</v>
      </c>
    </row>
    <row r="113" spans="1:6" x14ac:dyDescent="0.25">
      <c r="A113" t="s">
        <v>107</v>
      </c>
      <c r="B113" s="2">
        <v>837049</v>
      </c>
      <c r="C113" t="s">
        <v>30</v>
      </c>
      <c r="D113" s="19">
        <v>11206099000441</v>
      </c>
      <c r="E113" t="s">
        <v>27</v>
      </c>
      <c r="F113" s="20">
        <v>841.8</v>
      </c>
    </row>
    <row r="114" spans="1:6" x14ac:dyDescent="0.25">
      <c r="A114" t="s">
        <v>113</v>
      </c>
      <c r="B114" s="2">
        <v>4800</v>
      </c>
      <c r="C114" t="s">
        <v>104</v>
      </c>
      <c r="D114" s="19">
        <v>18017737000182</v>
      </c>
      <c r="E114" t="s">
        <v>114</v>
      </c>
      <c r="F114" s="20">
        <v>674.91</v>
      </c>
    </row>
    <row r="115" spans="1:6" x14ac:dyDescent="0.25">
      <c r="A115" t="s">
        <v>113</v>
      </c>
      <c r="B115" s="2">
        <v>25048169</v>
      </c>
      <c r="C115" t="s">
        <v>62</v>
      </c>
      <c r="D115" s="19">
        <v>45780103000150</v>
      </c>
      <c r="E115" t="s">
        <v>115</v>
      </c>
      <c r="F115" s="20">
        <v>353.18</v>
      </c>
    </row>
    <row r="116" spans="1:6" x14ac:dyDescent="0.25">
      <c r="A116" t="s">
        <v>113</v>
      </c>
      <c r="B116" s="2">
        <v>25048212</v>
      </c>
      <c r="C116" t="s">
        <v>104</v>
      </c>
      <c r="D116" s="19">
        <v>45780103000150</v>
      </c>
      <c r="E116" t="s">
        <v>115</v>
      </c>
      <c r="F116" s="20">
        <v>243.39</v>
      </c>
    </row>
    <row r="117" spans="1:6" x14ac:dyDescent="0.25">
      <c r="A117" t="s">
        <v>113</v>
      </c>
      <c r="B117" s="2">
        <v>25048211</v>
      </c>
      <c r="C117" t="s">
        <v>104</v>
      </c>
      <c r="D117" s="19">
        <v>45780103000150</v>
      </c>
      <c r="E117" t="s">
        <v>115</v>
      </c>
      <c r="F117" s="20">
        <v>3.1</v>
      </c>
    </row>
    <row r="118" spans="1:6" x14ac:dyDescent="0.25">
      <c r="A118" t="s">
        <v>113</v>
      </c>
      <c r="B118" s="2">
        <v>25048210</v>
      </c>
      <c r="C118" t="s">
        <v>104</v>
      </c>
      <c r="D118" s="19">
        <v>45780103000150</v>
      </c>
      <c r="E118" t="s">
        <v>115</v>
      </c>
      <c r="F118" s="20">
        <v>518.64</v>
      </c>
    </row>
    <row r="119" spans="1:6" x14ac:dyDescent="0.25">
      <c r="A119" t="s">
        <v>113</v>
      </c>
      <c r="B119" s="2">
        <v>25048209</v>
      </c>
      <c r="C119" t="s">
        <v>104</v>
      </c>
      <c r="D119" s="19">
        <v>45780103000150</v>
      </c>
      <c r="E119" t="s">
        <v>115</v>
      </c>
      <c r="F119" s="20">
        <v>223.7</v>
      </c>
    </row>
    <row r="120" spans="1:6" x14ac:dyDescent="0.25">
      <c r="A120" t="s">
        <v>113</v>
      </c>
      <c r="B120" s="2">
        <v>380821646</v>
      </c>
      <c r="C120" t="s">
        <v>42</v>
      </c>
      <c r="D120" s="19">
        <v>2558157000162</v>
      </c>
      <c r="E120" t="s">
        <v>43</v>
      </c>
      <c r="F120" s="20">
        <v>731.73</v>
      </c>
    </row>
    <row r="121" spans="1:6" x14ac:dyDescent="0.25">
      <c r="A121" t="s">
        <v>116</v>
      </c>
      <c r="B121" s="2">
        <v>17064</v>
      </c>
      <c r="C121" t="s">
        <v>30</v>
      </c>
      <c r="D121" s="19">
        <v>37834012000121</v>
      </c>
      <c r="E121" t="s">
        <v>59</v>
      </c>
      <c r="F121" s="20">
        <v>140.30000000000001</v>
      </c>
    </row>
    <row r="122" spans="1:6" x14ac:dyDescent="0.25">
      <c r="A122" t="s">
        <v>116</v>
      </c>
      <c r="B122" s="2">
        <v>2025503</v>
      </c>
      <c r="C122" t="s">
        <v>30</v>
      </c>
      <c r="D122" s="19">
        <v>67729178000491</v>
      </c>
      <c r="E122" t="s">
        <v>109</v>
      </c>
      <c r="F122" s="20">
        <v>318</v>
      </c>
    </row>
    <row r="123" spans="1:6" x14ac:dyDescent="0.25">
      <c r="A123" t="s">
        <v>116</v>
      </c>
      <c r="B123" s="2" t="s">
        <v>117</v>
      </c>
      <c r="C123" s="22" t="s">
        <v>118</v>
      </c>
      <c r="D123" s="19">
        <v>3730204000176</v>
      </c>
      <c r="E123" t="s">
        <v>119</v>
      </c>
      <c r="F123" s="20">
        <v>117.95</v>
      </c>
    </row>
    <row r="124" spans="1:6" x14ac:dyDescent="0.25">
      <c r="A124" t="s">
        <v>116</v>
      </c>
      <c r="B124" s="2">
        <v>1982</v>
      </c>
      <c r="C124" t="s">
        <v>104</v>
      </c>
      <c r="D124" s="19">
        <v>5670392000110</v>
      </c>
      <c r="E124" t="s">
        <v>120</v>
      </c>
      <c r="F124" s="20">
        <v>210.67</v>
      </c>
    </row>
    <row r="125" spans="1:6" x14ac:dyDescent="0.25">
      <c r="A125" t="s">
        <v>116</v>
      </c>
      <c r="B125" s="2">
        <v>1973</v>
      </c>
      <c r="C125" t="s">
        <v>104</v>
      </c>
      <c r="D125" s="19">
        <v>5670392000110</v>
      </c>
      <c r="E125" t="s">
        <v>120</v>
      </c>
      <c r="F125" s="20">
        <v>18680.07</v>
      </c>
    </row>
    <row r="126" spans="1:6" x14ac:dyDescent="0.25">
      <c r="A126" t="s">
        <v>116</v>
      </c>
      <c r="B126" s="2">
        <v>1974</v>
      </c>
      <c r="C126" t="s">
        <v>104</v>
      </c>
      <c r="D126" s="19">
        <v>5670392000110</v>
      </c>
      <c r="E126" t="s">
        <v>120</v>
      </c>
      <c r="F126" s="20">
        <v>9899.91</v>
      </c>
    </row>
    <row r="127" spans="1:6" x14ac:dyDescent="0.25">
      <c r="A127" t="s">
        <v>116</v>
      </c>
      <c r="B127" s="2">
        <v>1972</v>
      </c>
      <c r="C127" t="s">
        <v>104</v>
      </c>
      <c r="D127" s="19">
        <v>5670392000110</v>
      </c>
      <c r="E127" t="s">
        <v>120</v>
      </c>
      <c r="F127" s="20">
        <v>9529.84</v>
      </c>
    </row>
    <row r="128" spans="1:6" x14ac:dyDescent="0.25">
      <c r="A128" t="s">
        <v>121</v>
      </c>
      <c r="B128" s="2">
        <v>11</v>
      </c>
      <c r="C128" t="s">
        <v>60</v>
      </c>
      <c r="D128" s="19">
        <v>61070689000115</v>
      </c>
      <c r="E128" t="s">
        <v>122</v>
      </c>
      <c r="F128" s="20">
        <v>7820.83</v>
      </c>
    </row>
    <row r="129" spans="1:6" x14ac:dyDescent="0.25">
      <c r="A129" t="s">
        <v>121</v>
      </c>
      <c r="B129" s="2">
        <v>5</v>
      </c>
      <c r="C129" t="s">
        <v>60</v>
      </c>
      <c r="D129" s="19">
        <v>61070689000115</v>
      </c>
      <c r="E129" t="s">
        <v>122</v>
      </c>
      <c r="F129" s="20">
        <v>10558.12</v>
      </c>
    </row>
    <row r="130" spans="1:6" x14ac:dyDescent="0.25">
      <c r="A130" t="s">
        <v>121</v>
      </c>
      <c r="B130" s="2">
        <v>2</v>
      </c>
      <c r="C130" t="s">
        <v>60</v>
      </c>
      <c r="D130" s="19">
        <v>61070689000115</v>
      </c>
      <c r="E130" t="s">
        <v>122</v>
      </c>
      <c r="F130" s="20">
        <v>101960.98</v>
      </c>
    </row>
    <row r="131" spans="1:6" x14ac:dyDescent="0.25">
      <c r="A131" t="s">
        <v>121</v>
      </c>
      <c r="B131" s="2">
        <v>13</v>
      </c>
      <c r="C131" t="s">
        <v>60</v>
      </c>
      <c r="D131" s="19">
        <v>61070689000115</v>
      </c>
      <c r="E131" t="s">
        <v>122</v>
      </c>
      <c r="F131" s="20">
        <v>93068.31</v>
      </c>
    </row>
    <row r="132" spans="1:6" x14ac:dyDescent="0.25">
      <c r="A132" t="s">
        <v>121</v>
      </c>
      <c r="B132" s="2">
        <v>30748</v>
      </c>
      <c r="C132" t="s">
        <v>123</v>
      </c>
      <c r="D132" s="19">
        <v>1857631000194</v>
      </c>
      <c r="E132" t="s">
        <v>124</v>
      </c>
      <c r="F132" s="20">
        <v>436.42</v>
      </c>
    </row>
    <row r="133" spans="1:6" x14ac:dyDescent="0.25">
      <c r="A133" t="s">
        <v>121</v>
      </c>
      <c r="B133" s="2">
        <v>1998091</v>
      </c>
      <c r="C133" t="s">
        <v>24</v>
      </c>
      <c r="D133" s="19">
        <v>13254314000162</v>
      </c>
      <c r="E133" t="s">
        <v>125</v>
      </c>
      <c r="F133" s="20">
        <v>168</v>
      </c>
    </row>
    <row r="134" spans="1:6" x14ac:dyDescent="0.25">
      <c r="A134" t="s">
        <v>121</v>
      </c>
      <c r="B134" s="2">
        <v>142450</v>
      </c>
      <c r="C134" t="s">
        <v>21</v>
      </c>
      <c r="D134" s="19">
        <v>11730935000140</v>
      </c>
      <c r="E134" t="s">
        <v>31</v>
      </c>
      <c r="F134" s="20">
        <v>1522.1</v>
      </c>
    </row>
    <row r="135" spans="1:6" x14ac:dyDescent="0.25">
      <c r="A135" t="s">
        <v>121</v>
      </c>
      <c r="B135" s="2">
        <v>2027485</v>
      </c>
      <c r="C135" t="s">
        <v>30</v>
      </c>
      <c r="D135" s="19">
        <v>67729178000491</v>
      </c>
      <c r="E135" t="s">
        <v>109</v>
      </c>
      <c r="F135" s="20">
        <v>235.6</v>
      </c>
    </row>
    <row r="136" spans="1:6" x14ac:dyDescent="0.25">
      <c r="A136" t="s">
        <v>121</v>
      </c>
      <c r="B136" s="2">
        <v>86699</v>
      </c>
      <c r="C136" t="s">
        <v>39</v>
      </c>
      <c r="D136" s="19">
        <v>886257000788</v>
      </c>
      <c r="E136" t="s">
        <v>40</v>
      </c>
      <c r="F136" s="20">
        <v>291.33</v>
      </c>
    </row>
    <row r="137" spans="1:6" x14ac:dyDescent="0.25">
      <c r="A137" t="s">
        <v>121</v>
      </c>
      <c r="C137" t="s">
        <v>49</v>
      </c>
      <c r="D137" s="19">
        <v>50944198000130</v>
      </c>
      <c r="E137" t="s">
        <v>50</v>
      </c>
      <c r="F137" s="20">
        <v>4828.7700000000004</v>
      </c>
    </row>
    <row r="138" spans="1:6" x14ac:dyDescent="0.25">
      <c r="A138" t="s">
        <v>126</v>
      </c>
      <c r="B138" s="2">
        <v>4372</v>
      </c>
      <c r="C138" t="s">
        <v>24</v>
      </c>
      <c r="D138" s="19">
        <v>40804468000153</v>
      </c>
      <c r="E138" t="s">
        <v>25</v>
      </c>
      <c r="F138" s="20">
        <v>213.34</v>
      </c>
    </row>
    <row r="139" spans="1:6" x14ac:dyDescent="0.25">
      <c r="A139" t="s">
        <v>126</v>
      </c>
      <c r="B139" s="2">
        <v>88668635</v>
      </c>
      <c r="C139" t="s">
        <v>91</v>
      </c>
      <c r="D139" s="19">
        <v>47866934000174</v>
      </c>
      <c r="E139" t="s">
        <v>88</v>
      </c>
      <c r="F139" s="20">
        <v>10990.47</v>
      </c>
    </row>
    <row r="140" spans="1:6" x14ac:dyDescent="0.25">
      <c r="A140" t="s">
        <v>126</v>
      </c>
      <c r="B140" s="2">
        <v>1654024</v>
      </c>
      <c r="C140" t="s">
        <v>127</v>
      </c>
      <c r="D140" s="19">
        <v>58361775000172</v>
      </c>
      <c r="E140" t="s">
        <v>128</v>
      </c>
      <c r="F140" s="20">
        <v>348.3</v>
      </c>
    </row>
    <row r="141" spans="1:6" x14ac:dyDescent="0.25">
      <c r="A141" t="s">
        <v>126</v>
      </c>
      <c r="B141" s="2">
        <v>88664351</v>
      </c>
      <c r="C141" t="s">
        <v>127</v>
      </c>
      <c r="D141" s="19">
        <v>47866934000174</v>
      </c>
      <c r="E141" t="s">
        <v>88</v>
      </c>
      <c r="F141" s="20">
        <v>2028.11</v>
      </c>
    </row>
    <row r="142" spans="1:6" ht="15.75" thickBot="1" x14ac:dyDescent="0.3">
      <c r="A142" s="23"/>
      <c r="B142" s="24"/>
      <c r="C142" s="24"/>
      <c r="D142" s="24"/>
      <c r="E142" s="25" t="s">
        <v>129</v>
      </c>
      <c r="F142" s="13">
        <f>SUM(F12:F141)</f>
        <v>736081.25999999978</v>
      </c>
    </row>
    <row r="143" spans="1:6" customFormat="1" ht="15.75" thickTop="1" x14ac:dyDescent="0.25">
      <c r="A143" s="2"/>
      <c r="B143" s="2"/>
      <c r="C143" s="2"/>
      <c r="D143" s="2"/>
      <c r="E143" s="2"/>
      <c r="F143" s="26"/>
    </row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6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RETIRO</vt:lpstr>
      <vt:lpstr>'PA RETIRO'!Print_Area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2025-09-04T20:08:36Z</dcterms:created>
  <dcterms:modified xsi:type="dcterms:W3CDTF">2025-09-04T20:11:40Z</dcterms:modified>
</cp:coreProperties>
</file>