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L:\Prestacao de Contas\Portal da Transparencia - Site Hospital\Receitas e Despesas\2025\10_Outubro.2025\"/>
    </mc:Choice>
  </mc:AlternateContent>
  <xr:revisionPtr revIDLastSave="0" documentId="8_{3947349D-6910-4626-AF67-359F2C00189F}" xr6:coauthVersionLast="47" xr6:coauthVersionMax="47" xr10:uidLastSave="{00000000-0000-0000-0000-000000000000}"/>
  <bookViews>
    <workbookView xWindow="-120" yWindow="-120" windowWidth="24240" windowHeight="13140" xr2:uid="{3C6168D9-567D-4D4D-9075-1A9347A6E990}"/>
  </bookViews>
  <sheets>
    <sheet name="SAMU" sheetId="1" r:id="rId1"/>
  </sheets>
  <externalReferences>
    <externalReference r:id="rId2"/>
  </externalReferences>
  <definedNames>
    <definedName name="_xlnm._FilterDatabase" localSheetId="0" hidden="1">SAMU!$A$11:$F$13</definedName>
    <definedName name="FÉRIAS" localSheetId="0">SAMU!#REF!</definedName>
    <definedName name="FÉRIAS">#REF!</definedName>
    <definedName name="Print_Area" localSheetId="0">SAMU!$A$1:$F$12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3" i="1" l="1"/>
  <c r="F8" i="1"/>
</calcChain>
</file>

<file path=xl/sharedStrings.xml><?xml version="1.0" encoding="utf-8"?>
<sst xmlns="http://schemas.openxmlformats.org/spreadsheetml/2006/main" count="198" uniqueCount="92">
  <si>
    <t>PREFEITURA MUNICIPAL DE JUNDIAÍ CONVÊNIO 10/2022 - SAMU</t>
  </si>
  <si>
    <t>RECEITAS</t>
  </si>
  <si>
    <t>RECEBIMENTO</t>
  </si>
  <si>
    <t>DOCUMENTO</t>
  </si>
  <si>
    <t>DESCRIÇÃO DA RECEITA</t>
  </si>
  <si>
    <t>CNPJ</t>
  </si>
  <si>
    <t>DESCRIÇÃO CLIENTE</t>
  </si>
  <si>
    <t>VALOR</t>
  </si>
  <si>
    <t>OFÍCIO 1501/2025</t>
  </si>
  <si>
    <t>PREFEITURA DO MUNICÍPIO DE JUNDIAÍ</t>
  </si>
  <si>
    <t>OFÍCIO 1502/2025</t>
  </si>
  <si>
    <t>EXTRATO</t>
  </si>
  <si>
    <t>RECEITAS FINANCEIRAS</t>
  </si>
  <si>
    <t>TOTAL DAS RECEITAS</t>
  </si>
  <si>
    <t>DESPESAS</t>
  </si>
  <si>
    <t>PAGAMENTO</t>
  </si>
  <si>
    <t>NÚMERO DOC.</t>
  </si>
  <si>
    <t>DESCRIÇÃO DA DESPESA</t>
  </si>
  <si>
    <t>DESCRIÇÃO FORNECEDOR</t>
  </si>
  <si>
    <t>VALOR TOTAL</t>
  </si>
  <si>
    <t>FÉRIAS</t>
  </si>
  <si>
    <t xml:space="preserve">FÉRIAS OUTUBRO/2025 - SAMU </t>
  </si>
  <si>
    <t xml:space="preserve">1468/25  </t>
  </si>
  <si>
    <t>LOCAÇÃO DE AMBULÂNCIA</t>
  </si>
  <si>
    <t xml:space="preserve">LOCAMEDI LOCAÇÃO DE EQUIPAMENTOS E ASSISTÊNCIA MÉDICA LTDA </t>
  </si>
  <si>
    <t>MATERIAL DESCARTÁVEL DE HIGIENIZAÇÃO E LIMPEZA</t>
  </si>
  <si>
    <t xml:space="preserve">PAPEL PLÁSTICO ITUPEVA LTDA </t>
  </si>
  <si>
    <t>SUPERMED COM E IMP DE PRO MED E HOS LTDA</t>
  </si>
  <si>
    <t>MATERIAL MEDICO E HOSPITALAR SAMU</t>
  </si>
  <si>
    <t xml:space="preserve">BIO INFINITY TECNOLOGIA HOSPITALAR ME </t>
  </si>
  <si>
    <t>MEDICAMENTOS SAMU</t>
  </si>
  <si>
    <t xml:space="preserve">F &amp; F DISTRIBUIDORA DE PRODUTOS FARMACÊUTICOS LTDA </t>
  </si>
  <si>
    <t xml:space="preserve">CM HOSPITALAR LTDA </t>
  </si>
  <si>
    <t xml:space="preserve">SOMASP PRODUTOS HOSPITALARES LTDA </t>
  </si>
  <si>
    <t xml:space="preserve">CIRURG FERNANDES COM MAT CIR E HOSP LTDA </t>
  </si>
  <si>
    <t xml:space="preserve">SALÁRIOS E ORDENADOS </t>
  </si>
  <si>
    <t>RESCISÃO</t>
  </si>
  <si>
    <t xml:space="preserve">FOLHA SETEMBRO/2025 - S.A.M.U. </t>
  </si>
  <si>
    <t xml:space="preserve">PENSÃO ALIMENTÍCIA FOLHA SETEMBRO/2025 - S.A.M.U. </t>
  </si>
  <si>
    <t xml:space="preserve">SUPERMED COM E IMP DE PRO MED E HOS LTDA </t>
  </si>
  <si>
    <t xml:space="preserve">437948 / 001 </t>
  </si>
  <si>
    <t xml:space="preserve">FARMARIN IND E COM LTDA </t>
  </si>
  <si>
    <t xml:space="preserve">CINCO CIRÚRGICA LTDA - EPP </t>
  </si>
  <si>
    <t xml:space="preserve">ESSENCIALOX COMÉRCIO DE GASES E EQUIPAMENTOS LTDA </t>
  </si>
  <si>
    <t xml:space="preserve">S.O.S SUL RESGATE - COMÉRCIO E SERVIÇOS DE SEGURANÇA E SINAL </t>
  </si>
  <si>
    <t>VALE REFEIÇÃO</t>
  </si>
  <si>
    <t>TICKET SERVIÇOS SA</t>
  </si>
  <si>
    <t xml:space="preserve">ORTOPRATIKA IND. E COM. LTDA </t>
  </si>
  <si>
    <t>SINDICATO DOS ENFERMEIROS DO ESTADO DE SÃO PAULO</t>
  </si>
  <si>
    <t>FARMAVIDA VILA RAMI LTDA</t>
  </si>
  <si>
    <t xml:space="preserve">SIND DOS EMPR EM ESTAB DE SERVIÇOS SAÚDE </t>
  </si>
  <si>
    <t>UNIFORMES</t>
  </si>
  <si>
    <t xml:space="preserve">MARIA APARECIDA PEREIRA SANTOS JUNDIAÍ </t>
  </si>
  <si>
    <t>MATERIAL DE EXPEDIENTE /CORREIO/FOTOCÓPIAS</t>
  </si>
  <si>
    <t xml:space="preserve">PROCOMP PROD E SERV DE INF LTDA </t>
  </si>
  <si>
    <t>BANCO SANTANDER BRASIL S/A</t>
  </si>
  <si>
    <t xml:space="preserve">CONV C.E.F. A REPASSAR EMPRÉSTIMO - S.A.M.U. </t>
  </si>
  <si>
    <t>FGTS RESCISÓRIO</t>
  </si>
  <si>
    <t xml:space="preserve">GRRF RESCISÃO </t>
  </si>
  <si>
    <t>OUTROS MATERIAIS DE CONSUMO SAMU</t>
  </si>
  <si>
    <t xml:space="preserve">CALÇADOS KALLUCCI DE FRANCA LTDA </t>
  </si>
  <si>
    <t xml:space="preserve">09/2025 / 001 </t>
  </si>
  <si>
    <t>FGTS</t>
  </si>
  <si>
    <t xml:space="preserve">FGTS FOLHA SETEMBRO/2025 - S.A.M.U. </t>
  </si>
  <si>
    <t>VALE ALIMENTAÇÃO</t>
  </si>
  <si>
    <t>GRRF RESCISÃO</t>
  </si>
  <si>
    <t>PENSÃO ALIMENTICIA</t>
  </si>
  <si>
    <t xml:space="preserve">09/2025 / 002 </t>
  </si>
  <si>
    <t xml:space="preserve">E-CONSIGNADO A REPASSAR - S.A.M.U. </t>
  </si>
  <si>
    <t xml:space="preserve">09/2025 / 003 </t>
  </si>
  <si>
    <t xml:space="preserve">D-48139  </t>
  </si>
  <si>
    <t>SERVIÇOS MÉDICOS ASO/AUDIOMETRIA</t>
  </si>
  <si>
    <t xml:space="preserve">PIS/COFINS/CSLL </t>
  </si>
  <si>
    <t xml:space="preserve">D-742  </t>
  </si>
  <si>
    <t>SERVIÇOS DE LIMPEZA</t>
  </si>
  <si>
    <t xml:space="preserve">INSS - P. JURÍDICA </t>
  </si>
  <si>
    <t>INSS</t>
  </si>
  <si>
    <t xml:space="preserve">INSS FOLHA SETEMBRO/2025 - SAMU </t>
  </si>
  <si>
    <t>IRRF</t>
  </si>
  <si>
    <t xml:space="preserve">IRRF FÉRIAS SETEMBRO/2025 - SAMU </t>
  </si>
  <si>
    <t xml:space="preserve">IRRF FOLHA AGOSTO/2025 - S.A.M.U. </t>
  </si>
  <si>
    <t>BOMBEIROS.COM.BR COMÉRCIO DE EQUIPAMENTOS DE SEGURANÇA LTDA</t>
  </si>
  <si>
    <t xml:space="preserve">1520/25  </t>
  </si>
  <si>
    <t xml:space="preserve">ARAÚJO E MATENAUER TERCEIRIZAÇÃO DE MÃO DE OBRA LTDA </t>
  </si>
  <si>
    <t xml:space="preserve">ISS - TERCEIROS 3% </t>
  </si>
  <si>
    <t xml:space="preserve">8517323080-5  </t>
  </si>
  <si>
    <t>SEGURO DE VIDA</t>
  </si>
  <si>
    <t xml:space="preserve">CAIXA VIDA E PREVIDÊNCIA S.A </t>
  </si>
  <si>
    <t xml:space="preserve">PENSÃO FÉRIAS OUTUBRO/SAMU </t>
  </si>
  <si>
    <t xml:space="preserve">STELA CYBELE COSTA MOREIRA E CIA LTDA </t>
  </si>
  <si>
    <t>VALE TRANSPORTE</t>
  </si>
  <si>
    <t>TOTAL DAS DESPESAS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</si>
</sst>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 &quot;00&quot;.&quot;000&quot;.&quot;000&quot;/&quot;0000\-00"/>
    <numFmt numFmtId="165" formatCode="d/m/yy;@"/>
    <numFmt numFmtId="166" formatCode="&quot;&quot;00&quot;.&quot;000&quot;.&quot;000&quot;/&quot;0000\-00"/>
  </numFmts>
  <fonts count="9" x14ac:knownFonts="1"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rgb="FF0000CC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28">
    <xf numFmtId="0" fontId="0" fillId="0" borderId="0" xfId="0"/>
    <xf numFmtId="0" fontId="3" fillId="0" borderId="0" xfId="0" applyFont="1" applyAlignment="1">
      <alignment horizontal="center"/>
    </xf>
    <xf numFmtId="0" fontId="0" fillId="0" borderId="0" xfId="0" applyAlignment="1">
      <alignment horizontal="left"/>
    </xf>
    <xf numFmtId="0" fontId="4" fillId="2" borderId="0" xfId="0" applyFont="1" applyFill="1" applyAlignment="1">
      <alignment horizontal="left"/>
    </xf>
    <xf numFmtId="44" fontId="4" fillId="2" borderId="0" xfId="1" applyFont="1" applyFill="1" applyBorder="1" applyAlignment="1">
      <alignment horizontal="right"/>
    </xf>
    <xf numFmtId="0" fontId="4" fillId="0" borderId="0" xfId="0" applyFont="1" applyAlignment="1">
      <alignment horizontal="left"/>
    </xf>
    <xf numFmtId="43" fontId="1" fillId="0" borderId="0" xfId="0" applyNumberFormat="1" applyFont="1" applyAlignment="1">
      <alignment horizontal="left"/>
    </xf>
    <xf numFmtId="44" fontId="4" fillId="0" borderId="0" xfId="1" applyFont="1" applyFill="1" applyAlignment="1">
      <alignment horizontal="right"/>
    </xf>
    <xf numFmtId="14" fontId="5" fillId="0" borderId="0" xfId="0" applyNumberFormat="1" applyFont="1" applyAlignment="1">
      <alignment horizontal="left"/>
    </xf>
    <xf numFmtId="164" fontId="5" fillId="0" borderId="0" xfId="0" applyNumberFormat="1" applyFont="1" applyAlignment="1">
      <alignment horizontal="left"/>
    </xf>
    <xf numFmtId="44" fontId="5" fillId="0" borderId="0" xfId="1" applyFont="1" applyFill="1" applyAlignment="1">
      <alignment horizontal="center" vertical="center"/>
    </xf>
    <xf numFmtId="0" fontId="5" fillId="0" borderId="0" xfId="0" applyFont="1" applyAlignment="1">
      <alignment horizontal="left"/>
    </xf>
    <xf numFmtId="0" fontId="6" fillId="3" borderId="1" xfId="0" applyFont="1" applyFill="1" applyBorder="1" applyAlignment="1">
      <alignment horizontal="left"/>
    </xf>
    <xf numFmtId="44" fontId="6" fillId="3" borderId="1" xfId="1" applyFont="1" applyFill="1" applyBorder="1" applyAlignment="1">
      <alignment horizontal="center" vertical="center"/>
    </xf>
    <xf numFmtId="43" fontId="0" fillId="0" borderId="0" xfId="0" applyNumberFormat="1" applyAlignment="1">
      <alignment horizontal="left"/>
    </xf>
    <xf numFmtId="0" fontId="6" fillId="0" borderId="0" xfId="0" applyFont="1" applyAlignment="1">
      <alignment horizontal="left"/>
    </xf>
    <xf numFmtId="44" fontId="7" fillId="0" borderId="0" xfId="1" applyFont="1" applyFill="1" applyBorder="1" applyAlignment="1">
      <alignment horizontal="right"/>
    </xf>
    <xf numFmtId="165" fontId="4" fillId="0" borderId="0" xfId="0" applyNumberFormat="1" applyFont="1" applyAlignment="1">
      <alignment horizontal="left"/>
    </xf>
    <xf numFmtId="44" fontId="4" fillId="0" borderId="0" xfId="1" applyFont="1" applyBorder="1" applyAlignment="1">
      <alignment horizontal="right"/>
    </xf>
    <xf numFmtId="14" fontId="0" fillId="0" borderId="0" xfId="0" applyNumberFormat="1" applyAlignment="1">
      <alignment horizontal="left"/>
    </xf>
    <xf numFmtId="164" fontId="0" fillId="0" borderId="0" xfId="0" applyNumberFormat="1" applyAlignment="1">
      <alignment horizontal="left"/>
    </xf>
    <xf numFmtId="44" fontId="2" fillId="0" borderId="0" xfId="1" applyFont="1" applyFill="1" applyBorder="1" applyAlignment="1">
      <alignment horizontal="left"/>
    </xf>
    <xf numFmtId="166" fontId="0" fillId="0" borderId="0" xfId="0" applyNumberFormat="1" applyAlignment="1">
      <alignment horizontal="left"/>
    </xf>
    <xf numFmtId="44" fontId="2" fillId="0" borderId="0" xfId="1" applyFont="1" applyFill="1" applyAlignment="1">
      <alignment horizontal="left"/>
    </xf>
    <xf numFmtId="17" fontId="0" fillId="0" borderId="0" xfId="0" applyNumberFormat="1" applyAlignment="1">
      <alignment horizontal="left"/>
    </xf>
    <xf numFmtId="44" fontId="8" fillId="0" borderId="0" xfId="1" applyFont="1" applyFill="1" applyBorder="1" applyAlignment="1">
      <alignment horizontal="left"/>
    </xf>
    <xf numFmtId="0" fontId="6" fillId="3" borderId="1" xfId="0" applyFont="1" applyFill="1" applyBorder="1"/>
    <xf numFmtId="44" fontId="2" fillId="0" borderId="0" xfId="1" applyFont="1" applyBorder="1" applyAlignment="1">
      <alignment horizontal="right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L:\Prestacao%20de%20Contas\Portal%20da%20Transparencia%20-%20Site%20Hospital\Receitas%20e%20Despesas\2025\10_Outubro.2025\Portal%20da%20Transpar&#234;ncia%20%2010-2025%20GERAL.xls" TargetMode="External"/><Relationship Id="rId1" Type="http://schemas.openxmlformats.org/officeDocument/2006/relationships/externalLinkPath" Target="Portal%20da%20Transpar&#234;ncia%20%2010-2025%20GERA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QL"/>
      <sheetName val="HOSPITAL"/>
      <sheetName val="IAC"/>
      <sheetName val="PA RETIRO"/>
      <sheetName val="PA CENTRAL"/>
      <sheetName val="HORTOLANDIA"/>
      <sheetName val="PA PONTE"/>
      <sheetName val="RADIOTERAPIA 17.2023"/>
      <sheetName val="RADIOTERAPIA 21.2025 (IMP.)"/>
      <sheetName val="RADIOTERAPIA 21.2025"/>
      <sheetName val="ESF"/>
      <sheetName val="SAMU"/>
      <sheetName val="SAE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4EA33D-221E-403E-90E0-13E5D51F6FCB}">
  <sheetPr>
    <tabColor rgb="FF7030A0"/>
    <pageSetUpPr fitToPage="1"/>
  </sheetPr>
  <dimension ref="A2:I94"/>
  <sheetViews>
    <sheetView showGridLines="0" tabSelected="1" showRuler="0" view="pageLayout" zoomScale="90" zoomScaleNormal="100" zoomScaleSheetLayoutView="90" zoomScalePageLayoutView="90" workbookViewId="0">
      <selection activeCell="E13" sqref="E13"/>
    </sheetView>
  </sheetViews>
  <sheetFormatPr defaultColWidth="12" defaultRowHeight="15" x14ac:dyDescent="0.25"/>
  <cols>
    <col min="1" max="1" width="12" style="2" customWidth="1"/>
    <col min="2" max="2" width="17.5703125" style="2" bestFit="1" customWidth="1"/>
    <col min="3" max="3" width="31.7109375" style="2" customWidth="1"/>
    <col min="4" max="4" width="19.85546875" style="2" bestFit="1" customWidth="1"/>
    <col min="5" max="5" width="36.140625" style="2" customWidth="1"/>
    <col min="6" max="6" width="17.7109375" style="27" customWidth="1"/>
    <col min="7" max="257" width="12" style="2"/>
    <col min="258" max="258" width="17.5703125" style="2" bestFit="1" customWidth="1"/>
    <col min="259" max="259" width="31.7109375" style="2" customWidth="1"/>
    <col min="260" max="260" width="19.85546875" style="2" bestFit="1" customWidth="1"/>
    <col min="261" max="261" width="36.140625" style="2" customWidth="1"/>
    <col min="262" max="262" width="17.7109375" style="2" customWidth="1"/>
    <col min="263" max="513" width="12" style="2"/>
    <col min="514" max="514" width="17.5703125" style="2" bestFit="1" customWidth="1"/>
    <col min="515" max="515" width="31.7109375" style="2" customWidth="1"/>
    <col min="516" max="516" width="19.85546875" style="2" bestFit="1" customWidth="1"/>
    <col min="517" max="517" width="36.140625" style="2" customWidth="1"/>
    <col min="518" max="518" width="17.7109375" style="2" customWidth="1"/>
    <col min="519" max="769" width="12" style="2"/>
    <col min="770" max="770" width="17.5703125" style="2" bestFit="1" customWidth="1"/>
    <col min="771" max="771" width="31.7109375" style="2" customWidth="1"/>
    <col min="772" max="772" width="19.85546875" style="2" bestFit="1" customWidth="1"/>
    <col min="773" max="773" width="36.140625" style="2" customWidth="1"/>
    <col min="774" max="774" width="17.7109375" style="2" customWidth="1"/>
    <col min="775" max="1025" width="12" style="2"/>
    <col min="1026" max="1026" width="17.5703125" style="2" bestFit="1" customWidth="1"/>
    <col min="1027" max="1027" width="31.7109375" style="2" customWidth="1"/>
    <col min="1028" max="1028" width="19.85546875" style="2" bestFit="1" customWidth="1"/>
    <col min="1029" max="1029" width="36.140625" style="2" customWidth="1"/>
    <col min="1030" max="1030" width="17.7109375" style="2" customWidth="1"/>
    <col min="1031" max="1281" width="12" style="2"/>
    <col min="1282" max="1282" width="17.5703125" style="2" bestFit="1" customWidth="1"/>
    <col min="1283" max="1283" width="31.7109375" style="2" customWidth="1"/>
    <col min="1284" max="1284" width="19.85546875" style="2" bestFit="1" customWidth="1"/>
    <col min="1285" max="1285" width="36.140625" style="2" customWidth="1"/>
    <col min="1286" max="1286" width="17.7109375" style="2" customWidth="1"/>
    <col min="1287" max="1537" width="12" style="2"/>
    <col min="1538" max="1538" width="17.5703125" style="2" bestFit="1" customWidth="1"/>
    <col min="1539" max="1539" width="31.7109375" style="2" customWidth="1"/>
    <col min="1540" max="1540" width="19.85546875" style="2" bestFit="1" customWidth="1"/>
    <col min="1541" max="1541" width="36.140625" style="2" customWidth="1"/>
    <col min="1542" max="1542" width="17.7109375" style="2" customWidth="1"/>
    <col min="1543" max="1793" width="12" style="2"/>
    <col min="1794" max="1794" width="17.5703125" style="2" bestFit="1" customWidth="1"/>
    <col min="1795" max="1795" width="31.7109375" style="2" customWidth="1"/>
    <col min="1796" max="1796" width="19.85546875" style="2" bestFit="1" customWidth="1"/>
    <col min="1797" max="1797" width="36.140625" style="2" customWidth="1"/>
    <col min="1798" max="1798" width="17.7109375" style="2" customWidth="1"/>
    <col min="1799" max="2049" width="12" style="2"/>
    <col min="2050" max="2050" width="17.5703125" style="2" bestFit="1" customWidth="1"/>
    <col min="2051" max="2051" width="31.7109375" style="2" customWidth="1"/>
    <col min="2052" max="2052" width="19.85546875" style="2" bestFit="1" customWidth="1"/>
    <col min="2053" max="2053" width="36.140625" style="2" customWidth="1"/>
    <col min="2054" max="2054" width="17.7109375" style="2" customWidth="1"/>
    <col min="2055" max="2305" width="12" style="2"/>
    <col min="2306" max="2306" width="17.5703125" style="2" bestFit="1" customWidth="1"/>
    <col min="2307" max="2307" width="31.7109375" style="2" customWidth="1"/>
    <col min="2308" max="2308" width="19.85546875" style="2" bestFit="1" customWidth="1"/>
    <col min="2309" max="2309" width="36.140625" style="2" customWidth="1"/>
    <col min="2310" max="2310" width="17.7109375" style="2" customWidth="1"/>
    <col min="2311" max="2561" width="12" style="2"/>
    <col min="2562" max="2562" width="17.5703125" style="2" bestFit="1" customWidth="1"/>
    <col min="2563" max="2563" width="31.7109375" style="2" customWidth="1"/>
    <col min="2564" max="2564" width="19.85546875" style="2" bestFit="1" customWidth="1"/>
    <col min="2565" max="2565" width="36.140625" style="2" customWidth="1"/>
    <col min="2566" max="2566" width="17.7109375" style="2" customWidth="1"/>
    <col min="2567" max="2817" width="12" style="2"/>
    <col min="2818" max="2818" width="17.5703125" style="2" bestFit="1" customWidth="1"/>
    <col min="2819" max="2819" width="31.7109375" style="2" customWidth="1"/>
    <col min="2820" max="2820" width="19.85546875" style="2" bestFit="1" customWidth="1"/>
    <col min="2821" max="2821" width="36.140625" style="2" customWidth="1"/>
    <col min="2822" max="2822" width="17.7109375" style="2" customWidth="1"/>
    <col min="2823" max="3073" width="12" style="2"/>
    <col min="3074" max="3074" width="17.5703125" style="2" bestFit="1" customWidth="1"/>
    <col min="3075" max="3075" width="31.7109375" style="2" customWidth="1"/>
    <col min="3076" max="3076" width="19.85546875" style="2" bestFit="1" customWidth="1"/>
    <col min="3077" max="3077" width="36.140625" style="2" customWidth="1"/>
    <col min="3078" max="3078" width="17.7109375" style="2" customWidth="1"/>
    <col min="3079" max="3329" width="12" style="2"/>
    <col min="3330" max="3330" width="17.5703125" style="2" bestFit="1" customWidth="1"/>
    <col min="3331" max="3331" width="31.7109375" style="2" customWidth="1"/>
    <col min="3332" max="3332" width="19.85546875" style="2" bestFit="1" customWidth="1"/>
    <col min="3333" max="3333" width="36.140625" style="2" customWidth="1"/>
    <col min="3334" max="3334" width="17.7109375" style="2" customWidth="1"/>
    <col min="3335" max="3585" width="12" style="2"/>
    <col min="3586" max="3586" width="17.5703125" style="2" bestFit="1" customWidth="1"/>
    <col min="3587" max="3587" width="31.7109375" style="2" customWidth="1"/>
    <col min="3588" max="3588" width="19.85546875" style="2" bestFit="1" customWidth="1"/>
    <col min="3589" max="3589" width="36.140625" style="2" customWidth="1"/>
    <col min="3590" max="3590" width="17.7109375" style="2" customWidth="1"/>
    <col min="3591" max="3841" width="12" style="2"/>
    <col min="3842" max="3842" width="17.5703125" style="2" bestFit="1" customWidth="1"/>
    <col min="3843" max="3843" width="31.7109375" style="2" customWidth="1"/>
    <col min="3844" max="3844" width="19.85546875" style="2" bestFit="1" customWidth="1"/>
    <col min="3845" max="3845" width="36.140625" style="2" customWidth="1"/>
    <col min="3846" max="3846" width="17.7109375" style="2" customWidth="1"/>
    <col min="3847" max="4097" width="12" style="2"/>
    <col min="4098" max="4098" width="17.5703125" style="2" bestFit="1" customWidth="1"/>
    <col min="4099" max="4099" width="31.7109375" style="2" customWidth="1"/>
    <col min="4100" max="4100" width="19.85546875" style="2" bestFit="1" customWidth="1"/>
    <col min="4101" max="4101" width="36.140625" style="2" customWidth="1"/>
    <col min="4102" max="4102" width="17.7109375" style="2" customWidth="1"/>
    <col min="4103" max="4353" width="12" style="2"/>
    <col min="4354" max="4354" width="17.5703125" style="2" bestFit="1" customWidth="1"/>
    <col min="4355" max="4355" width="31.7109375" style="2" customWidth="1"/>
    <col min="4356" max="4356" width="19.85546875" style="2" bestFit="1" customWidth="1"/>
    <col min="4357" max="4357" width="36.140625" style="2" customWidth="1"/>
    <col min="4358" max="4358" width="17.7109375" style="2" customWidth="1"/>
    <col min="4359" max="4609" width="12" style="2"/>
    <col min="4610" max="4610" width="17.5703125" style="2" bestFit="1" customWidth="1"/>
    <col min="4611" max="4611" width="31.7109375" style="2" customWidth="1"/>
    <col min="4612" max="4612" width="19.85546875" style="2" bestFit="1" customWidth="1"/>
    <col min="4613" max="4613" width="36.140625" style="2" customWidth="1"/>
    <col min="4614" max="4614" width="17.7109375" style="2" customWidth="1"/>
    <col min="4615" max="4865" width="12" style="2"/>
    <col min="4866" max="4866" width="17.5703125" style="2" bestFit="1" customWidth="1"/>
    <col min="4867" max="4867" width="31.7109375" style="2" customWidth="1"/>
    <col min="4868" max="4868" width="19.85546875" style="2" bestFit="1" customWidth="1"/>
    <col min="4869" max="4869" width="36.140625" style="2" customWidth="1"/>
    <col min="4870" max="4870" width="17.7109375" style="2" customWidth="1"/>
    <col min="4871" max="5121" width="12" style="2"/>
    <col min="5122" max="5122" width="17.5703125" style="2" bestFit="1" customWidth="1"/>
    <col min="5123" max="5123" width="31.7109375" style="2" customWidth="1"/>
    <col min="5124" max="5124" width="19.85546875" style="2" bestFit="1" customWidth="1"/>
    <col min="5125" max="5125" width="36.140625" style="2" customWidth="1"/>
    <col min="5126" max="5126" width="17.7109375" style="2" customWidth="1"/>
    <col min="5127" max="5377" width="12" style="2"/>
    <col min="5378" max="5378" width="17.5703125" style="2" bestFit="1" customWidth="1"/>
    <col min="5379" max="5379" width="31.7109375" style="2" customWidth="1"/>
    <col min="5380" max="5380" width="19.85546875" style="2" bestFit="1" customWidth="1"/>
    <col min="5381" max="5381" width="36.140625" style="2" customWidth="1"/>
    <col min="5382" max="5382" width="17.7109375" style="2" customWidth="1"/>
    <col min="5383" max="5633" width="12" style="2"/>
    <col min="5634" max="5634" width="17.5703125" style="2" bestFit="1" customWidth="1"/>
    <col min="5635" max="5635" width="31.7109375" style="2" customWidth="1"/>
    <col min="5636" max="5636" width="19.85546875" style="2" bestFit="1" customWidth="1"/>
    <col min="5637" max="5637" width="36.140625" style="2" customWidth="1"/>
    <col min="5638" max="5638" width="17.7109375" style="2" customWidth="1"/>
    <col min="5639" max="5889" width="12" style="2"/>
    <col min="5890" max="5890" width="17.5703125" style="2" bestFit="1" customWidth="1"/>
    <col min="5891" max="5891" width="31.7109375" style="2" customWidth="1"/>
    <col min="5892" max="5892" width="19.85546875" style="2" bestFit="1" customWidth="1"/>
    <col min="5893" max="5893" width="36.140625" style="2" customWidth="1"/>
    <col min="5894" max="5894" width="17.7109375" style="2" customWidth="1"/>
    <col min="5895" max="6145" width="12" style="2"/>
    <col min="6146" max="6146" width="17.5703125" style="2" bestFit="1" customWidth="1"/>
    <col min="6147" max="6147" width="31.7109375" style="2" customWidth="1"/>
    <col min="6148" max="6148" width="19.85546875" style="2" bestFit="1" customWidth="1"/>
    <col min="6149" max="6149" width="36.140625" style="2" customWidth="1"/>
    <col min="6150" max="6150" width="17.7109375" style="2" customWidth="1"/>
    <col min="6151" max="6401" width="12" style="2"/>
    <col min="6402" max="6402" width="17.5703125" style="2" bestFit="1" customWidth="1"/>
    <col min="6403" max="6403" width="31.7109375" style="2" customWidth="1"/>
    <col min="6404" max="6404" width="19.85546875" style="2" bestFit="1" customWidth="1"/>
    <col min="6405" max="6405" width="36.140625" style="2" customWidth="1"/>
    <col min="6406" max="6406" width="17.7109375" style="2" customWidth="1"/>
    <col min="6407" max="6657" width="12" style="2"/>
    <col min="6658" max="6658" width="17.5703125" style="2" bestFit="1" customWidth="1"/>
    <col min="6659" max="6659" width="31.7109375" style="2" customWidth="1"/>
    <col min="6660" max="6660" width="19.85546875" style="2" bestFit="1" customWidth="1"/>
    <col min="6661" max="6661" width="36.140625" style="2" customWidth="1"/>
    <col min="6662" max="6662" width="17.7109375" style="2" customWidth="1"/>
    <col min="6663" max="6913" width="12" style="2"/>
    <col min="6914" max="6914" width="17.5703125" style="2" bestFit="1" customWidth="1"/>
    <col min="6915" max="6915" width="31.7109375" style="2" customWidth="1"/>
    <col min="6916" max="6916" width="19.85546875" style="2" bestFit="1" customWidth="1"/>
    <col min="6917" max="6917" width="36.140625" style="2" customWidth="1"/>
    <col min="6918" max="6918" width="17.7109375" style="2" customWidth="1"/>
    <col min="6919" max="7169" width="12" style="2"/>
    <col min="7170" max="7170" width="17.5703125" style="2" bestFit="1" customWidth="1"/>
    <col min="7171" max="7171" width="31.7109375" style="2" customWidth="1"/>
    <col min="7172" max="7172" width="19.85546875" style="2" bestFit="1" customWidth="1"/>
    <col min="7173" max="7173" width="36.140625" style="2" customWidth="1"/>
    <col min="7174" max="7174" width="17.7109375" style="2" customWidth="1"/>
    <col min="7175" max="7425" width="12" style="2"/>
    <col min="7426" max="7426" width="17.5703125" style="2" bestFit="1" customWidth="1"/>
    <col min="7427" max="7427" width="31.7109375" style="2" customWidth="1"/>
    <col min="7428" max="7428" width="19.85546875" style="2" bestFit="1" customWidth="1"/>
    <col min="7429" max="7429" width="36.140625" style="2" customWidth="1"/>
    <col min="7430" max="7430" width="17.7109375" style="2" customWidth="1"/>
    <col min="7431" max="7681" width="12" style="2"/>
    <col min="7682" max="7682" width="17.5703125" style="2" bestFit="1" customWidth="1"/>
    <col min="7683" max="7683" width="31.7109375" style="2" customWidth="1"/>
    <col min="7684" max="7684" width="19.85546875" style="2" bestFit="1" customWidth="1"/>
    <col min="7685" max="7685" width="36.140625" style="2" customWidth="1"/>
    <col min="7686" max="7686" width="17.7109375" style="2" customWidth="1"/>
    <col min="7687" max="7937" width="12" style="2"/>
    <col min="7938" max="7938" width="17.5703125" style="2" bestFit="1" customWidth="1"/>
    <col min="7939" max="7939" width="31.7109375" style="2" customWidth="1"/>
    <col min="7940" max="7940" width="19.85546875" style="2" bestFit="1" customWidth="1"/>
    <col min="7941" max="7941" width="36.140625" style="2" customWidth="1"/>
    <col min="7942" max="7942" width="17.7109375" style="2" customWidth="1"/>
    <col min="7943" max="8193" width="12" style="2"/>
    <col min="8194" max="8194" width="17.5703125" style="2" bestFit="1" customWidth="1"/>
    <col min="8195" max="8195" width="31.7109375" style="2" customWidth="1"/>
    <col min="8196" max="8196" width="19.85546875" style="2" bestFit="1" customWidth="1"/>
    <col min="8197" max="8197" width="36.140625" style="2" customWidth="1"/>
    <col min="8198" max="8198" width="17.7109375" style="2" customWidth="1"/>
    <col min="8199" max="8449" width="12" style="2"/>
    <col min="8450" max="8450" width="17.5703125" style="2" bestFit="1" customWidth="1"/>
    <col min="8451" max="8451" width="31.7109375" style="2" customWidth="1"/>
    <col min="8452" max="8452" width="19.85546875" style="2" bestFit="1" customWidth="1"/>
    <col min="8453" max="8453" width="36.140625" style="2" customWidth="1"/>
    <col min="8454" max="8454" width="17.7109375" style="2" customWidth="1"/>
    <col min="8455" max="8705" width="12" style="2"/>
    <col min="8706" max="8706" width="17.5703125" style="2" bestFit="1" customWidth="1"/>
    <col min="8707" max="8707" width="31.7109375" style="2" customWidth="1"/>
    <col min="8708" max="8708" width="19.85546875" style="2" bestFit="1" customWidth="1"/>
    <col min="8709" max="8709" width="36.140625" style="2" customWidth="1"/>
    <col min="8710" max="8710" width="17.7109375" style="2" customWidth="1"/>
    <col min="8711" max="8961" width="12" style="2"/>
    <col min="8962" max="8962" width="17.5703125" style="2" bestFit="1" customWidth="1"/>
    <col min="8963" max="8963" width="31.7109375" style="2" customWidth="1"/>
    <col min="8964" max="8964" width="19.85546875" style="2" bestFit="1" customWidth="1"/>
    <col min="8965" max="8965" width="36.140625" style="2" customWidth="1"/>
    <col min="8966" max="8966" width="17.7109375" style="2" customWidth="1"/>
    <col min="8967" max="9217" width="12" style="2"/>
    <col min="9218" max="9218" width="17.5703125" style="2" bestFit="1" customWidth="1"/>
    <col min="9219" max="9219" width="31.7109375" style="2" customWidth="1"/>
    <col min="9220" max="9220" width="19.85546875" style="2" bestFit="1" customWidth="1"/>
    <col min="9221" max="9221" width="36.140625" style="2" customWidth="1"/>
    <col min="9222" max="9222" width="17.7109375" style="2" customWidth="1"/>
    <col min="9223" max="9473" width="12" style="2"/>
    <col min="9474" max="9474" width="17.5703125" style="2" bestFit="1" customWidth="1"/>
    <col min="9475" max="9475" width="31.7109375" style="2" customWidth="1"/>
    <col min="9476" max="9476" width="19.85546875" style="2" bestFit="1" customWidth="1"/>
    <col min="9477" max="9477" width="36.140625" style="2" customWidth="1"/>
    <col min="9478" max="9478" width="17.7109375" style="2" customWidth="1"/>
    <col min="9479" max="9729" width="12" style="2"/>
    <col min="9730" max="9730" width="17.5703125" style="2" bestFit="1" customWidth="1"/>
    <col min="9731" max="9731" width="31.7109375" style="2" customWidth="1"/>
    <col min="9732" max="9732" width="19.85546875" style="2" bestFit="1" customWidth="1"/>
    <col min="9733" max="9733" width="36.140625" style="2" customWidth="1"/>
    <col min="9734" max="9734" width="17.7109375" style="2" customWidth="1"/>
    <col min="9735" max="9985" width="12" style="2"/>
    <col min="9986" max="9986" width="17.5703125" style="2" bestFit="1" customWidth="1"/>
    <col min="9987" max="9987" width="31.7109375" style="2" customWidth="1"/>
    <col min="9988" max="9988" width="19.85546875" style="2" bestFit="1" customWidth="1"/>
    <col min="9989" max="9989" width="36.140625" style="2" customWidth="1"/>
    <col min="9990" max="9990" width="17.7109375" style="2" customWidth="1"/>
    <col min="9991" max="10241" width="12" style="2"/>
    <col min="10242" max="10242" width="17.5703125" style="2" bestFit="1" customWidth="1"/>
    <col min="10243" max="10243" width="31.7109375" style="2" customWidth="1"/>
    <col min="10244" max="10244" width="19.85546875" style="2" bestFit="1" customWidth="1"/>
    <col min="10245" max="10245" width="36.140625" style="2" customWidth="1"/>
    <col min="10246" max="10246" width="17.7109375" style="2" customWidth="1"/>
    <col min="10247" max="10497" width="12" style="2"/>
    <col min="10498" max="10498" width="17.5703125" style="2" bestFit="1" customWidth="1"/>
    <col min="10499" max="10499" width="31.7109375" style="2" customWidth="1"/>
    <col min="10500" max="10500" width="19.85546875" style="2" bestFit="1" customWidth="1"/>
    <col min="10501" max="10501" width="36.140625" style="2" customWidth="1"/>
    <col min="10502" max="10502" width="17.7109375" style="2" customWidth="1"/>
    <col min="10503" max="10753" width="12" style="2"/>
    <col min="10754" max="10754" width="17.5703125" style="2" bestFit="1" customWidth="1"/>
    <col min="10755" max="10755" width="31.7109375" style="2" customWidth="1"/>
    <col min="10756" max="10756" width="19.85546875" style="2" bestFit="1" customWidth="1"/>
    <col min="10757" max="10757" width="36.140625" style="2" customWidth="1"/>
    <col min="10758" max="10758" width="17.7109375" style="2" customWidth="1"/>
    <col min="10759" max="11009" width="12" style="2"/>
    <col min="11010" max="11010" width="17.5703125" style="2" bestFit="1" customWidth="1"/>
    <col min="11011" max="11011" width="31.7109375" style="2" customWidth="1"/>
    <col min="11012" max="11012" width="19.85546875" style="2" bestFit="1" customWidth="1"/>
    <col min="11013" max="11013" width="36.140625" style="2" customWidth="1"/>
    <col min="11014" max="11014" width="17.7109375" style="2" customWidth="1"/>
    <col min="11015" max="11265" width="12" style="2"/>
    <col min="11266" max="11266" width="17.5703125" style="2" bestFit="1" customWidth="1"/>
    <col min="11267" max="11267" width="31.7109375" style="2" customWidth="1"/>
    <col min="11268" max="11268" width="19.85546875" style="2" bestFit="1" customWidth="1"/>
    <col min="11269" max="11269" width="36.140625" style="2" customWidth="1"/>
    <col min="11270" max="11270" width="17.7109375" style="2" customWidth="1"/>
    <col min="11271" max="11521" width="12" style="2"/>
    <col min="11522" max="11522" width="17.5703125" style="2" bestFit="1" customWidth="1"/>
    <col min="11523" max="11523" width="31.7109375" style="2" customWidth="1"/>
    <col min="11524" max="11524" width="19.85546875" style="2" bestFit="1" customWidth="1"/>
    <col min="11525" max="11525" width="36.140625" style="2" customWidth="1"/>
    <col min="11526" max="11526" width="17.7109375" style="2" customWidth="1"/>
    <col min="11527" max="11777" width="12" style="2"/>
    <col min="11778" max="11778" width="17.5703125" style="2" bestFit="1" customWidth="1"/>
    <col min="11779" max="11779" width="31.7109375" style="2" customWidth="1"/>
    <col min="11780" max="11780" width="19.85546875" style="2" bestFit="1" customWidth="1"/>
    <col min="11781" max="11781" width="36.140625" style="2" customWidth="1"/>
    <col min="11782" max="11782" width="17.7109375" style="2" customWidth="1"/>
    <col min="11783" max="12033" width="12" style="2"/>
    <col min="12034" max="12034" width="17.5703125" style="2" bestFit="1" customWidth="1"/>
    <col min="12035" max="12035" width="31.7109375" style="2" customWidth="1"/>
    <col min="12036" max="12036" width="19.85546875" style="2" bestFit="1" customWidth="1"/>
    <col min="12037" max="12037" width="36.140625" style="2" customWidth="1"/>
    <col min="12038" max="12038" width="17.7109375" style="2" customWidth="1"/>
    <col min="12039" max="12289" width="12" style="2"/>
    <col min="12290" max="12290" width="17.5703125" style="2" bestFit="1" customWidth="1"/>
    <col min="12291" max="12291" width="31.7109375" style="2" customWidth="1"/>
    <col min="12292" max="12292" width="19.85546875" style="2" bestFit="1" customWidth="1"/>
    <col min="12293" max="12293" width="36.140625" style="2" customWidth="1"/>
    <col min="12294" max="12294" width="17.7109375" style="2" customWidth="1"/>
    <col min="12295" max="12545" width="12" style="2"/>
    <col min="12546" max="12546" width="17.5703125" style="2" bestFit="1" customWidth="1"/>
    <col min="12547" max="12547" width="31.7109375" style="2" customWidth="1"/>
    <col min="12548" max="12548" width="19.85546875" style="2" bestFit="1" customWidth="1"/>
    <col min="12549" max="12549" width="36.140625" style="2" customWidth="1"/>
    <col min="12550" max="12550" width="17.7109375" style="2" customWidth="1"/>
    <col min="12551" max="12801" width="12" style="2"/>
    <col min="12802" max="12802" width="17.5703125" style="2" bestFit="1" customWidth="1"/>
    <col min="12803" max="12803" width="31.7109375" style="2" customWidth="1"/>
    <col min="12804" max="12804" width="19.85546875" style="2" bestFit="1" customWidth="1"/>
    <col min="12805" max="12805" width="36.140625" style="2" customWidth="1"/>
    <col min="12806" max="12806" width="17.7109375" style="2" customWidth="1"/>
    <col min="12807" max="13057" width="12" style="2"/>
    <col min="13058" max="13058" width="17.5703125" style="2" bestFit="1" customWidth="1"/>
    <col min="13059" max="13059" width="31.7109375" style="2" customWidth="1"/>
    <col min="13060" max="13060" width="19.85546875" style="2" bestFit="1" customWidth="1"/>
    <col min="13061" max="13061" width="36.140625" style="2" customWidth="1"/>
    <col min="13062" max="13062" width="17.7109375" style="2" customWidth="1"/>
    <col min="13063" max="13313" width="12" style="2"/>
    <col min="13314" max="13314" width="17.5703125" style="2" bestFit="1" customWidth="1"/>
    <col min="13315" max="13315" width="31.7109375" style="2" customWidth="1"/>
    <col min="13316" max="13316" width="19.85546875" style="2" bestFit="1" customWidth="1"/>
    <col min="13317" max="13317" width="36.140625" style="2" customWidth="1"/>
    <col min="13318" max="13318" width="17.7109375" style="2" customWidth="1"/>
    <col min="13319" max="13569" width="12" style="2"/>
    <col min="13570" max="13570" width="17.5703125" style="2" bestFit="1" customWidth="1"/>
    <col min="13571" max="13571" width="31.7109375" style="2" customWidth="1"/>
    <col min="13572" max="13572" width="19.85546875" style="2" bestFit="1" customWidth="1"/>
    <col min="13573" max="13573" width="36.140625" style="2" customWidth="1"/>
    <col min="13574" max="13574" width="17.7109375" style="2" customWidth="1"/>
    <col min="13575" max="13825" width="12" style="2"/>
    <col min="13826" max="13826" width="17.5703125" style="2" bestFit="1" customWidth="1"/>
    <col min="13827" max="13827" width="31.7109375" style="2" customWidth="1"/>
    <col min="13828" max="13828" width="19.85546875" style="2" bestFit="1" customWidth="1"/>
    <col min="13829" max="13829" width="36.140625" style="2" customWidth="1"/>
    <col min="13830" max="13830" width="17.7109375" style="2" customWidth="1"/>
    <col min="13831" max="14081" width="12" style="2"/>
    <col min="14082" max="14082" width="17.5703125" style="2" bestFit="1" customWidth="1"/>
    <col min="14083" max="14083" width="31.7109375" style="2" customWidth="1"/>
    <col min="14084" max="14084" width="19.85546875" style="2" bestFit="1" customWidth="1"/>
    <col min="14085" max="14085" width="36.140625" style="2" customWidth="1"/>
    <col min="14086" max="14086" width="17.7109375" style="2" customWidth="1"/>
    <col min="14087" max="14337" width="12" style="2"/>
    <col min="14338" max="14338" width="17.5703125" style="2" bestFit="1" customWidth="1"/>
    <col min="14339" max="14339" width="31.7109375" style="2" customWidth="1"/>
    <col min="14340" max="14340" width="19.85546875" style="2" bestFit="1" customWidth="1"/>
    <col min="14341" max="14341" width="36.140625" style="2" customWidth="1"/>
    <col min="14342" max="14342" width="17.7109375" style="2" customWidth="1"/>
    <col min="14343" max="14593" width="12" style="2"/>
    <col min="14594" max="14594" width="17.5703125" style="2" bestFit="1" customWidth="1"/>
    <col min="14595" max="14595" width="31.7109375" style="2" customWidth="1"/>
    <col min="14596" max="14596" width="19.85546875" style="2" bestFit="1" customWidth="1"/>
    <col min="14597" max="14597" width="36.140625" style="2" customWidth="1"/>
    <col min="14598" max="14598" width="17.7109375" style="2" customWidth="1"/>
    <col min="14599" max="14849" width="12" style="2"/>
    <col min="14850" max="14850" width="17.5703125" style="2" bestFit="1" customWidth="1"/>
    <col min="14851" max="14851" width="31.7109375" style="2" customWidth="1"/>
    <col min="14852" max="14852" width="19.85546875" style="2" bestFit="1" customWidth="1"/>
    <col min="14853" max="14853" width="36.140625" style="2" customWidth="1"/>
    <col min="14854" max="14854" width="17.7109375" style="2" customWidth="1"/>
    <col min="14855" max="15105" width="12" style="2"/>
    <col min="15106" max="15106" width="17.5703125" style="2" bestFit="1" customWidth="1"/>
    <col min="15107" max="15107" width="31.7109375" style="2" customWidth="1"/>
    <col min="15108" max="15108" width="19.85546875" style="2" bestFit="1" customWidth="1"/>
    <col min="15109" max="15109" width="36.140625" style="2" customWidth="1"/>
    <col min="15110" max="15110" width="17.7109375" style="2" customWidth="1"/>
    <col min="15111" max="15361" width="12" style="2"/>
    <col min="15362" max="15362" width="17.5703125" style="2" bestFit="1" customWidth="1"/>
    <col min="15363" max="15363" width="31.7109375" style="2" customWidth="1"/>
    <col min="15364" max="15364" width="19.85546875" style="2" bestFit="1" customWidth="1"/>
    <col min="15365" max="15365" width="36.140625" style="2" customWidth="1"/>
    <col min="15366" max="15366" width="17.7109375" style="2" customWidth="1"/>
    <col min="15367" max="15617" width="12" style="2"/>
    <col min="15618" max="15618" width="17.5703125" style="2" bestFit="1" customWidth="1"/>
    <col min="15619" max="15619" width="31.7109375" style="2" customWidth="1"/>
    <col min="15620" max="15620" width="19.85546875" style="2" bestFit="1" customWidth="1"/>
    <col min="15621" max="15621" width="36.140625" style="2" customWidth="1"/>
    <col min="15622" max="15622" width="17.7109375" style="2" customWidth="1"/>
    <col min="15623" max="15873" width="12" style="2"/>
    <col min="15874" max="15874" width="17.5703125" style="2" bestFit="1" customWidth="1"/>
    <col min="15875" max="15875" width="31.7109375" style="2" customWidth="1"/>
    <col min="15876" max="15876" width="19.85546875" style="2" bestFit="1" customWidth="1"/>
    <col min="15877" max="15877" width="36.140625" style="2" customWidth="1"/>
    <col min="15878" max="15878" width="17.7109375" style="2" customWidth="1"/>
    <col min="15879" max="16129" width="12" style="2"/>
    <col min="16130" max="16130" width="17.5703125" style="2" bestFit="1" customWidth="1"/>
    <col min="16131" max="16131" width="31.7109375" style="2" customWidth="1"/>
    <col min="16132" max="16132" width="19.85546875" style="2" bestFit="1" customWidth="1"/>
    <col min="16133" max="16133" width="36.140625" style="2" customWidth="1"/>
    <col min="16134" max="16134" width="17.7109375" style="2" customWidth="1"/>
    <col min="16135" max="16384" width="12" style="2"/>
  </cols>
  <sheetData>
    <row r="2" spans="1:9" x14ac:dyDescent="0.25">
      <c r="A2" s="1" t="s">
        <v>0</v>
      </c>
      <c r="B2" s="1"/>
      <c r="C2" s="1"/>
      <c r="D2" s="1"/>
      <c r="E2" s="1"/>
      <c r="F2" s="1"/>
    </row>
    <row r="3" spans="1:9" x14ac:dyDescent="0.25">
      <c r="A3" s="3" t="s">
        <v>1</v>
      </c>
      <c r="B3" s="3"/>
      <c r="C3" s="3"/>
      <c r="D3" s="3"/>
      <c r="E3" s="3"/>
      <c r="F3" s="4"/>
    </row>
    <row r="4" spans="1:9" x14ac:dyDescent="0.25">
      <c r="A4" s="5" t="s">
        <v>2</v>
      </c>
      <c r="B4" s="6" t="s">
        <v>3</v>
      </c>
      <c r="C4" s="5" t="s">
        <v>4</v>
      </c>
      <c r="D4" s="5" t="s">
        <v>5</v>
      </c>
      <c r="E4" s="5" t="s">
        <v>6</v>
      </c>
      <c r="F4" s="7" t="s">
        <v>7</v>
      </c>
    </row>
    <row r="5" spans="1:9" x14ac:dyDescent="0.25">
      <c r="A5" s="8">
        <v>45933</v>
      </c>
      <c r="B5" s="8" t="s">
        <v>8</v>
      </c>
      <c r="C5" s="8" t="s">
        <v>8</v>
      </c>
      <c r="D5" s="9">
        <v>45780103000150</v>
      </c>
      <c r="E5" s="8" t="s">
        <v>9</v>
      </c>
      <c r="F5" s="10">
        <v>953875.83</v>
      </c>
    </row>
    <row r="6" spans="1:9" x14ac:dyDescent="0.25">
      <c r="A6" s="8">
        <v>45933</v>
      </c>
      <c r="B6" s="8" t="s">
        <v>10</v>
      </c>
      <c r="C6" s="8" t="s">
        <v>10</v>
      </c>
      <c r="D6" s="9">
        <v>45780103000150</v>
      </c>
      <c r="E6" s="8" t="s">
        <v>9</v>
      </c>
      <c r="F6" s="10">
        <v>172228</v>
      </c>
    </row>
    <row r="7" spans="1:9" x14ac:dyDescent="0.25">
      <c r="A7" s="8">
        <v>45961</v>
      </c>
      <c r="B7" s="11" t="s">
        <v>11</v>
      </c>
      <c r="C7" s="11" t="s">
        <v>11</v>
      </c>
      <c r="D7" s="9">
        <v>0</v>
      </c>
      <c r="E7" s="11" t="s">
        <v>12</v>
      </c>
      <c r="F7" s="10">
        <v>38052.839999999997</v>
      </c>
    </row>
    <row r="8" spans="1:9" ht="15" customHeight="1" thickBot="1" x14ac:dyDescent="0.3">
      <c r="E8" s="12" t="s">
        <v>13</v>
      </c>
      <c r="F8" s="13">
        <f>SUM(F5:F7)</f>
        <v>1164156.6700000002</v>
      </c>
      <c r="I8" s="14"/>
    </row>
    <row r="9" spans="1:9" ht="15" customHeight="1" thickTop="1" x14ac:dyDescent="0.25">
      <c r="E9" s="15"/>
      <c r="F9" s="16"/>
    </row>
    <row r="10" spans="1:9" x14ac:dyDescent="0.25">
      <c r="A10" s="3" t="s">
        <v>14</v>
      </c>
      <c r="B10" s="3"/>
      <c r="C10" s="3"/>
      <c r="D10" s="3"/>
      <c r="E10" s="3"/>
      <c r="F10" s="4"/>
    </row>
    <row r="11" spans="1:9" x14ac:dyDescent="0.25">
      <c r="A11" s="17" t="s">
        <v>15</v>
      </c>
      <c r="B11" s="5" t="s">
        <v>16</v>
      </c>
      <c r="C11" s="5" t="s">
        <v>17</v>
      </c>
      <c r="D11" s="5" t="s">
        <v>5</v>
      </c>
      <c r="E11" s="5" t="s">
        <v>18</v>
      </c>
      <c r="F11" s="18" t="s">
        <v>19</v>
      </c>
    </row>
    <row r="12" spans="1:9" x14ac:dyDescent="0.25">
      <c r="A12" s="19">
        <v>45931</v>
      </c>
      <c r="B12" s="2">
        <v>8</v>
      </c>
      <c r="C12" s="2" t="s">
        <v>20</v>
      </c>
      <c r="D12" s="20">
        <v>50944198000130</v>
      </c>
      <c r="E12" s="2" t="s">
        <v>21</v>
      </c>
      <c r="F12" s="21">
        <v>49222.49</v>
      </c>
    </row>
    <row r="13" spans="1:9" x14ac:dyDescent="0.25">
      <c r="A13" s="19">
        <v>45931</v>
      </c>
      <c r="B13" s="2" t="s">
        <v>22</v>
      </c>
      <c r="C13" s="2" t="s">
        <v>23</v>
      </c>
      <c r="D13" s="20">
        <v>9003066000100</v>
      </c>
      <c r="E13" s="2" t="s">
        <v>24</v>
      </c>
      <c r="F13" s="21">
        <v>32551.49</v>
      </c>
    </row>
    <row r="14" spans="1:9" customFormat="1" x14ac:dyDescent="0.25">
      <c r="A14" s="19">
        <v>45931</v>
      </c>
      <c r="B14" s="2">
        <v>2035945</v>
      </c>
      <c r="C14" s="2" t="s">
        <v>25</v>
      </c>
      <c r="D14" s="20">
        <v>13254314000162</v>
      </c>
      <c r="E14" s="2" t="s">
        <v>26</v>
      </c>
      <c r="F14" s="21">
        <v>168</v>
      </c>
      <c r="G14" s="2"/>
    </row>
    <row r="15" spans="1:9" x14ac:dyDescent="0.25">
      <c r="A15" s="19">
        <v>45931</v>
      </c>
      <c r="B15" s="2">
        <v>857140</v>
      </c>
      <c r="C15" s="2" t="s">
        <v>25</v>
      </c>
      <c r="D15" s="20">
        <v>11206099000441</v>
      </c>
      <c r="E15" s="2" t="s">
        <v>27</v>
      </c>
      <c r="F15" s="21">
        <v>430.8</v>
      </c>
    </row>
    <row r="16" spans="1:9" x14ac:dyDescent="0.25">
      <c r="A16" s="19">
        <v>45931</v>
      </c>
      <c r="B16" s="2">
        <v>28681</v>
      </c>
      <c r="C16" s="2" t="s">
        <v>28</v>
      </c>
      <c r="D16" s="20">
        <v>3679808000135</v>
      </c>
      <c r="E16" s="2" t="s">
        <v>29</v>
      </c>
      <c r="F16" s="21">
        <v>2700</v>
      </c>
    </row>
    <row r="17" spans="1:6" x14ac:dyDescent="0.25">
      <c r="A17" s="19">
        <v>45931</v>
      </c>
      <c r="B17" s="2">
        <v>265852</v>
      </c>
      <c r="C17" s="2" t="s">
        <v>30</v>
      </c>
      <c r="D17" s="20">
        <v>10854165001822</v>
      </c>
      <c r="E17" s="2" t="s">
        <v>31</v>
      </c>
      <c r="F17" s="21">
        <v>600</v>
      </c>
    </row>
    <row r="18" spans="1:6" x14ac:dyDescent="0.25">
      <c r="A18" s="19">
        <v>45931</v>
      </c>
      <c r="B18" s="2">
        <v>268862</v>
      </c>
      <c r="C18" s="2" t="s">
        <v>28</v>
      </c>
      <c r="D18" s="20">
        <v>12420164000580</v>
      </c>
      <c r="E18" s="2" t="s">
        <v>32</v>
      </c>
      <c r="F18" s="21">
        <v>408</v>
      </c>
    </row>
    <row r="19" spans="1:6" x14ac:dyDescent="0.25">
      <c r="A19" s="19">
        <v>45931</v>
      </c>
      <c r="B19" s="2">
        <v>332940</v>
      </c>
      <c r="C19" s="2" t="s">
        <v>28</v>
      </c>
      <c r="D19" s="20">
        <v>5847630000110</v>
      </c>
      <c r="E19" s="2" t="s">
        <v>33</v>
      </c>
      <c r="F19" s="21">
        <v>250</v>
      </c>
    </row>
    <row r="20" spans="1:6" x14ac:dyDescent="0.25">
      <c r="A20" s="19">
        <v>45931</v>
      </c>
      <c r="B20" s="2">
        <v>332940</v>
      </c>
      <c r="C20" s="2" t="s">
        <v>30</v>
      </c>
      <c r="D20" s="20">
        <v>5847630000110</v>
      </c>
      <c r="E20" s="2" t="s">
        <v>33</v>
      </c>
      <c r="F20" s="21">
        <v>52.8</v>
      </c>
    </row>
    <row r="21" spans="1:6" x14ac:dyDescent="0.25">
      <c r="A21" s="19">
        <v>45931</v>
      </c>
      <c r="B21" s="2">
        <v>29599</v>
      </c>
      <c r="C21" s="2" t="s">
        <v>28</v>
      </c>
      <c r="D21" s="20">
        <v>3679808000135</v>
      </c>
      <c r="E21" s="2" t="s">
        <v>29</v>
      </c>
      <c r="F21" s="21">
        <v>1080</v>
      </c>
    </row>
    <row r="22" spans="1:6" x14ac:dyDescent="0.25">
      <c r="A22" s="19">
        <v>45931</v>
      </c>
      <c r="B22" s="2">
        <v>1899100</v>
      </c>
      <c r="C22" s="2" t="s">
        <v>28</v>
      </c>
      <c r="D22" s="20">
        <v>61418042000131</v>
      </c>
      <c r="E22" s="2" t="s">
        <v>34</v>
      </c>
      <c r="F22" s="21">
        <v>293.83999999999997</v>
      </c>
    </row>
    <row r="23" spans="1:6" x14ac:dyDescent="0.25">
      <c r="A23" s="19">
        <v>45933</v>
      </c>
      <c r="B23" s="2">
        <v>10311</v>
      </c>
      <c r="C23" t="s">
        <v>35</v>
      </c>
      <c r="D23" s="22">
        <v>50944198000130</v>
      </c>
      <c r="E23" s="2" t="s">
        <v>36</v>
      </c>
      <c r="F23" s="23">
        <v>3120.95</v>
      </c>
    </row>
    <row r="24" spans="1:6" x14ac:dyDescent="0.25">
      <c r="A24" s="19">
        <v>45936</v>
      </c>
      <c r="B24" s="24">
        <v>45901</v>
      </c>
      <c r="C24" s="2" t="s">
        <v>35</v>
      </c>
      <c r="D24" s="20">
        <v>50944198000130</v>
      </c>
      <c r="E24" s="2" t="s">
        <v>37</v>
      </c>
      <c r="F24" s="25">
        <v>651986.06999999995</v>
      </c>
    </row>
    <row r="25" spans="1:6" x14ac:dyDescent="0.25">
      <c r="A25" s="19">
        <v>45936</v>
      </c>
      <c r="B25" s="24">
        <v>45901</v>
      </c>
      <c r="C25" s="2" t="s">
        <v>35</v>
      </c>
      <c r="D25" s="20">
        <v>50944198000130</v>
      </c>
      <c r="E25" s="2" t="s">
        <v>38</v>
      </c>
      <c r="F25" s="21">
        <v>614.98</v>
      </c>
    </row>
    <row r="26" spans="1:6" x14ac:dyDescent="0.25">
      <c r="A26" s="19">
        <v>45936</v>
      </c>
      <c r="B26" s="24">
        <v>45901</v>
      </c>
      <c r="C26" s="2" t="s">
        <v>35</v>
      </c>
      <c r="D26" s="20">
        <v>50944198000130</v>
      </c>
      <c r="E26" s="2" t="s">
        <v>38</v>
      </c>
      <c r="F26" s="21">
        <v>614.98</v>
      </c>
    </row>
    <row r="27" spans="1:6" x14ac:dyDescent="0.25">
      <c r="A27" s="19">
        <v>45936</v>
      </c>
      <c r="B27" s="24">
        <v>45901</v>
      </c>
      <c r="C27" s="2" t="s">
        <v>35</v>
      </c>
      <c r="D27" s="20">
        <v>50944198000130</v>
      </c>
      <c r="E27" s="2" t="s">
        <v>38</v>
      </c>
      <c r="F27" s="21">
        <v>2041.72</v>
      </c>
    </row>
    <row r="28" spans="1:6" x14ac:dyDescent="0.25">
      <c r="A28" s="19">
        <v>45936</v>
      </c>
      <c r="B28" s="24">
        <v>45901</v>
      </c>
      <c r="C28" s="2" t="s">
        <v>35</v>
      </c>
      <c r="D28" s="20">
        <v>50944198000130</v>
      </c>
      <c r="E28" s="2" t="s">
        <v>38</v>
      </c>
      <c r="F28" s="21">
        <v>680.76</v>
      </c>
    </row>
    <row r="29" spans="1:6" x14ac:dyDescent="0.25">
      <c r="A29" s="19">
        <v>45936</v>
      </c>
      <c r="B29" s="24">
        <v>45901</v>
      </c>
      <c r="C29" s="2" t="s">
        <v>35</v>
      </c>
      <c r="D29" s="20">
        <v>50944198000130</v>
      </c>
      <c r="E29" s="2" t="s">
        <v>38</v>
      </c>
      <c r="F29" s="21">
        <v>943.02</v>
      </c>
    </row>
    <row r="30" spans="1:6" x14ac:dyDescent="0.25">
      <c r="A30" s="19">
        <v>45936</v>
      </c>
      <c r="B30" s="24">
        <v>45901</v>
      </c>
      <c r="C30" s="2" t="s">
        <v>35</v>
      </c>
      <c r="D30" s="20">
        <v>50944198000130</v>
      </c>
      <c r="E30" s="2" t="s">
        <v>38</v>
      </c>
      <c r="F30" s="21">
        <v>545.16999999999996</v>
      </c>
    </row>
    <row r="31" spans="1:6" x14ac:dyDescent="0.25">
      <c r="A31" s="19">
        <v>45936</v>
      </c>
      <c r="B31" s="24">
        <v>45901</v>
      </c>
      <c r="C31" s="2" t="s">
        <v>35</v>
      </c>
      <c r="D31" s="20">
        <v>50944198000130</v>
      </c>
      <c r="E31" s="2" t="s">
        <v>38</v>
      </c>
      <c r="F31" s="21">
        <v>2029.15</v>
      </c>
    </row>
    <row r="32" spans="1:6" x14ac:dyDescent="0.25">
      <c r="A32" s="19">
        <v>45936</v>
      </c>
      <c r="B32" s="24">
        <v>45901</v>
      </c>
      <c r="C32" s="2" t="s">
        <v>35</v>
      </c>
      <c r="D32" s="20">
        <v>50944198000130</v>
      </c>
      <c r="E32" s="2" t="s">
        <v>38</v>
      </c>
      <c r="F32" s="21">
        <v>894.23</v>
      </c>
    </row>
    <row r="33" spans="1:6" x14ac:dyDescent="0.25">
      <c r="A33" s="19">
        <v>45936</v>
      </c>
      <c r="B33" s="24">
        <v>45901</v>
      </c>
      <c r="C33" s="2" t="s">
        <v>35</v>
      </c>
      <c r="D33" s="20">
        <v>50944198000130</v>
      </c>
      <c r="E33" s="2" t="s">
        <v>38</v>
      </c>
      <c r="F33" s="21">
        <v>1332.57</v>
      </c>
    </row>
    <row r="34" spans="1:6" x14ac:dyDescent="0.25">
      <c r="A34" s="19">
        <v>45936</v>
      </c>
      <c r="B34" s="24">
        <v>45901</v>
      </c>
      <c r="C34" s="2" t="s">
        <v>35</v>
      </c>
      <c r="D34" s="20">
        <v>50944198000130</v>
      </c>
      <c r="E34" s="2" t="s">
        <v>38</v>
      </c>
      <c r="F34" s="21">
        <v>359.17</v>
      </c>
    </row>
    <row r="35" spans="1:6" x14ac:dyDescent="0.25">
      <c r="A35" s="19">
        <v>45936</v>
      </c>
      <c r="B35" s="24">
        <v>45901</v>
      </c>
      <c r="C35" s="2" t="s">
        <v>35</v>
      </c>
      <c r="D35" s="20">
        <v>50944198000130</v>
      </c>
      <c r="E35" s="2" t="s">
        <v>38</v>
      </c>
      <c r="F35" s="21">
        <v>1233.0999999999999</v>
      </c>
    </row>
    <row r="36" spans="1:6" x14ac:dyDescent="0.25">
      <c r="A36" s="19">
        <v>45936</v>
      </c>
      <c r="B36" s="24">
        <v>45901</v>
      </c>
      <c r="C36" s="2" t="s">
        <v>35</v>
      </c>
      <c r="D36" s="20">
        <v>50944198000130</v>
      </c>
      <c r="E36" s="2" t="s">
        <v>38</v>
      </c>
      <c r="F36" s="21">
        <v>2059.2199999999998</v>
      </c>
    </row>
    <row r="37" spans="1:6" x14ac:dyDescent="0.25">
      <c r="A37" s="19">
        <v>45936</v>
      </c>
      <c r="B37" s="2">
        <v>858522</v>
      </c>
      <c r="C37" s="2" t="s">
        <v>28</v>
      </c>
      <c r="D37" s="20">
        <v>11206099000441</v>
      </c>
      <c r="E37" s="2" t="s">
        <v>27</v>
      </c>
      <c r="F37" s="21">
        <v>2516.1999999999998</v>
      </c>
    </row>
    <row r="38" spans="1:6" x14ac:dyDescent="0.25">
      <c r="A38" s="19">
        <v>45936</v>
      </c>
      <c r="B38" s="2">
        <v>856755</v>
      </c>
      <c r="C38" s="2" t="s">
        <v>28</v>
      </c>
      <c r="D38" s="20">
        <v>11206099000107</v>
      </c>
      <c r="E38" s="2" t="s">
        <v>39</v>
      </c>
      <c r="F38" s="21">
        <v>439.22</v>
      </c>
    </row>
    <row r="39" spans="1:6" x14ac:dyDescent="0.25">
      <c r="A39" s="19">
        <v>45936</v>
      </c>
      <c r="B39" s="2">
        <v>856755</v>
      </c>
      <c r="C39" s="2" t="s">
        <v>25</v>
      </c>
      <c r="D39" s="20">
        <v>11206099000107</v>
      </c>
      <c r="E39" s="2" t="s">
        <v>39</v>
      </c>
      <c r="F39" s="21">
        <v>113.9</v>
      </c>
    </row>
    <row r="40" spans="1:6" x14ac:dyDescent="0.25">
      <c r="A40" s="19">
        <v>45936</v>
      </c>
      <c r="B40" s="2">
        <v>857748</v>
      </c>
      <c r="C40" s="2" t="s">
        <v>28</v>
      </c>
      <c r="D40" s="20">
        <v>11206099000441</v>
      </c>
      <c r="E40" s="2" t="s">
        <v>27</v>
      </c>
      <c r="F40" s="21">
        <v>82.5</v>
      </c>
    </row>
    <row r="41" spans="1:6" x14ac:dyDescent="0.25">
      <c r="A41" s="19">
        <v>45936</v>
      </c>
      <c r="B41" s="2" t="s">
        <v>40</v>
      </c>
      <c r="C41" s="2" t="s">
        <v>30</v>
      </c>
      <c r="D41" s="20">
        <v>58635830000175</v>
      </c>
      <c r="E41" s="2" t="s">
        <v>41</v>
      </c>
      <c r="F41" s="21">
        <v>332.5</v>
      </c>
    </row>
    <row r="42" spans="1:6" x14ac:dyDescent="0.25">
      <c r="A42" s="19">
        <v>45937</v>
      </c>
      <c r="B42" s="2">
        <v>17599</v>
      </c>
      <c r="C42" s="2" t="s">
        <v>28</v>
      </c>
      <c r="D42" s="20">
        <v>69055226000196</v>
      </c>
      <c r="E42" s="2" t="s">
        <v>42</v>
      </c>
      <c r="F42" s="21">
        <v>510</v>
      </c>
    </row>
    <row r="43" spans="1:6" x14ac:dyDescent="0.25">
      <c r="A43" s="19">
        <v>45937</v>
      </c>
      <c r="B43" s="2">
        <v>17917</v>
      </c>
      <c r="C43" s="2" t="s">
        <v>30</v>
      </c>
      <c r="D43" s="20">
        <v>37834012000121</v>
      </c>
      <c r="E43" s="2" t="s">
        <v>43</v>
      </c>
      <c r="F43" s="21">
        <v>495.83</v>
      </c>
    </row>
    <row r="44" spans="1:6" x14ac:dyDescent="0.25">
      <c r="A44" s="19">
        <v>45937</v>
      </c>
      <c r="B44" s="2">
        <v>59163</v>
      </c>
      <c r="C44" s="2" t="s">
        <v>28</v>
      </c>
      <c r="D44" s="20">
        <v>3928511000166</v>
      </c>
      <c r="E44" s="2" t="s">
        <v>44</v>
      </c>
      <c r="F44" s="21">
        <v>4615</v>
      </c>
    </row>
    <row r="45" spans="1:6" x14ac:dyDescent="0.25">
      <c r="A45" s="19">
        <v>45937</v>
      </c>
      <c r="B45" s="2">
        <v>15623090</v>
      </c>
      <c r="C45" s="2" t="s">
        <v>45</v>
      </c>
      <c r="D45" s="20">
        <v>47866934000174</v>
      </c>
      <c r="E45" s="2" t="s">
        <v>46</v>
      </c>
      <c r="F45" s="21">
        <v>336.1</v>
      </c>
    </row>
    <row r="46" spans="1:6" x14ac:dyDescent="0.25">
      <c r="A46" s="19">
        <v>45937</v>
      </c>
      <c r="B46" s="2">
        <v>17071</v>
      </c>
      <c r="C46" s="2" t="s">
        <v>28</v>
      </c>
      <c r="D46" s="20">
        <v>61148037000156</v>
      </c>
      <c r="E46" s="2" t="s">
        <v>47</v>
      </c>
      <c r="F46" s="21">
        <v>3510</v>
      </c>
    </row>
    <row r="47" spans="1:6" x14ac:dyDescent="0.25">
      <c r="A47" s="19">
        <v>45938</v>
      </c>
      <c r="B47" s="2">
        <v>8</v>
      </c>
      <c r="C47" t="s">
        <v>20</v>
      </c>
      <c r="D47" s="22">
        <v>50944198000130</v>
      </c>
      <c r="E47" s="2" t="s">
        <v>21</v>
      </c>
      <c r="F47" s="23">
        <v>9894.0400000000009</v>
      </c>
    </row>
    <row r="48" spans="1:6" x14ac:dyDescent="0.25">
      <c r="A48" s="19">
        <v>45940</v>
      </c>
      <c r="B48" s="24">
        <v>45901</v>
      </c>
      <c r="C48" s="2" t="s">
        <v>35</v>
      </c>
      <c r="D48" s="20">
        <v>52169117000105</v>
      </c>
      <c r="E48" s="2" t="s">
        <v>48</v>
      </c>
      <c r="F48" s="21">
        <v>929.41</v>
      </c>
    </row>
    <row r="49" spans="1:6" x14ac:dyDescent="0.25">
      <c r="A49" s="19">
        <v>45940</v>
      </c>
      <c r="B49" s="24">
        <v>45901</v>
      </c>
      <c r="C49" s="2" t="s">
        <v>35</v>
      </c>
      <c r="D49" s="20">
        <v>52169117000105</v>
      </c>
      <c r="E49" s="2" t="s">
        <v>48</v>
      </c>
      <c r="F49" s="21">
        <v>50</v>
      </c>
    </row>
    <row r="50" spans="1:6" x14ac:dyDescent="0.25">
      <c r="A50" s="19">
        <v>45940</v>
      </c>
      <c r="B50" s="24">
        <v>45901</v>
      </c>
      <c r="C50" s="2" t="s">
        <v>35</v>
      </c>
      <c r="D50" s="20">
        <v>60486982000103</v>
      </c>
      <c r="E50" s="2" t="s">
        <v>49</v>
      </c>
      <c r="F50" s="21">
        <v>3343.45</v>
      </c>
    </row>
    <row r="51" spans="1:6" x14ac:dyDescent="0.25">
      <c r="A51" s="19">
        <v>45940</v>
      </c>
      <c r="B51" s="24">
        <v>45901</v>
      </c>
      <c r="C51" s="2" t="s">
        <v>35</v>
      </c>
      <c r="D51" s="20">
        <v>46087854000158</v>
      </c>
      <c r="E51" s="2" t="s">
        <v>50</v>
      </c>
      <c r="F51" s="21">
        <v>997.07</v>
      </c>
    </row>
    <row r="52" spans="1:6" x14ac:dyDescent="0.25">
      <c r="A52" s="19">
        <v>45940</v>
      </c>
      <c r="B52" s="2">
        <v>5972</v>
      </c>
      <c r="C52" s="2" t="s">
        <v>51</v>
      </c>
      <c r="D52" s="20">
        <v>904850000114</v>
      </c>
      <c r="E52" s="2" t="s">
        <v>52</v>
      </c>
      <c r="F52" s="21">
        <v>1634</v>
      </c>
    </row>
    <row r="53" spans="1:6" x14ac:dyDescent="0.25">
      <c r="A53" s="19">
        <v>45940</v>
      </c>
      <c r="B53" s="2">
        <v>5973</v>
      </c>
      <c r="C53" s="2" t="s">
        <v>51</v>
      </c>
      <c r="D53" s="20">
        <v>904850000114</v>
      </c>
      <c r="E53" s="2" t="s">
        <v>52</v>
      </c>
      <c r="F53" s="21">
        <v>4758.5</v>
      </c>
    </row>
    <row r="54" spans="1:6" x14ac:dyDescent="0.25">
      <c r="A54" s="19">
        <v>45943</v>
      </c>
      <c r="B54" s="2">
        <v>478543</v>
      </c>
      <c r="C54" s="2" t="s">
        <v>53</v>
      </c>
      <c r="D54" s="20">
        <v>51920700000135</v>
      </c>
      <c r="E54" s="2" t="s">
        <v>54</v>
      </c>
      <c r="F54" s="21">
        <v>609</v>
      </c>
    </row>
    <row r="55" spans="1:6" x14ac:dyDescent="0.25">
      <c r="A55" s="19">
        <v>45943</v>
      </c>
      <c r="B55" s="2">
        <v>18051</v>
      </c>
      <c r="C55" s="2" t="s">
        <v>30</v>
      </c>
      <c r="D55" s="20">
        <v>37834012000121</v>
      </c>
      <c r="E55" s="2" t="s">
        <v>43</v>
      </c>
      <c r="F55" s="21">
        <v>823.75</v>
      </c>
    </row>
    <row r="56" spans="1:6" x14ac:dyDescent="0.25">
      <c r="A56" s="19">
        <v>45943</v>
      </c>
      <c r="B56" s="24">
        <v>45901</v>
      </c>
      <c r="C56" s="2" t="s">
        <v>35</v>
      </c>
      <c r="D56" s="20">
        <v>50944198000130</v>
      </c>
      <c r="E56" s="2" t="s">
        <v>38</v>
      </c>
      <c r="F56" s="21">
        <v>1440.7</v>
      </c>
    </row>
    <row r="57" spans="1:6" x14ac:dyDescent="0.25">
      <c r="A57" s="19">
        <v>45943</v>
      </c>
      <c r="B57" s="24">
        <v>45901</v>
      </c>
      <c r="C57" t="s">
        <v>35</v>
      </c>
      <c r="D57" s="22">
        <v>90400888000142</v>
      </c>
      <c r="E57" s="2" t="s">
        <v>55</v>
      </c>
      <c r="F57" s="23">
        <v>5228.0200000000004</v>
      </c>
    </row>
    <row r="58" spans="1:6" x14ac:dyDescent="0.25">
      <c r="A58" s="19">
        <v>45943</v>
      </c>
      <c r="B58" s="24">
        <v>45901</v>
      </c>
      <c r="C58" t="s">
        <v>35</v>
      </c>
      <c r="D58" s="22">
        <v>360305000104</v>
      </c>
      <c r="E58" s="2" t="s">
        <v>56</v>
      </c>
      <c r="F58" s="23">
        <v>15067.26</v>
      </c>
    </row>
    <row r="59" spans="1:6" x14ac:dyDescent="0.25">
      <c r="A59" s="19">
        <v>45944</v>
      </c>
      <c r="B59" s="2">
        <v>15633640</v>
      </c>
      <c r="C59" s="2" t="s">
        <v>45</v>
      </c>
      <c r="D59" s="20">
        <v>47866934000174</v>
      </c>
      <c r="E59" s="2" t="s">
        <v>46</v>
      </c>
      <c r="F59" s="21">
        <v>403.32</v>
      </c>
    </row>
    <row r="60" spans="1:6" x14ac:dyDescent="0.25">
      <c r="A60" s="19">
        <v>45944</v>
      </c>
      <c r="B60" s="2">
        <v>16689</v>
      </c>
      <c r="C60" t="s">
        <v>35</v>
      </c>
      <c r="D60" s="22">
        <v>50944198000130</v>
      </c>
      <c r="E60" s="2" t="s">
        <v>36</v>
      </c>
      <c r="F60" s="23">
        <v>96611.49</v>
      </c>
    </row>
    <row r="61" spans="1:6" x14ac:dyDescent="0.25">
      <c r="A61" s="19">
        <v>45944</v>
      </c>
      <c r="B61" s="2">
        <v>16689</v>
      </c>
      <c r="C61" t="s">
        <v>57</v>
      </c>
      <c r="D61" s="22">
        <v>360305000140</v>
      </c>
      <c r="E61" s="2" t="s">
        <v>58</v>
      </c>
      <c r="F61" s="23">
        <v>26775.200000000001</v>
      </c>
    </row>
    <row r="62" spans="1:6" x14ac:dyDescent="0.25">
      <c r="A62" s="19">
        <v>45945</v>
      </c>
      <c r="B62" s="2">
        <v>7106</v>
      </c>
      <c r="C62" s="2" t="s">
        <v>59</v>
      </c>
      <c r="D62" s="20">
        <v>65677890000116</v>
      </c>
      <c r="E62" s="2" t="s">
        <v>60</v>
      </c>
      <c r="F62" s="21">
        <v>6878</v>
      </c>
    </row>
    <row r="63" spans="1:6" x14ac:dyDescent="0.25">
      <c r="A63" s="19">
        <v>45945</v>
      </c>
      <c r="B63" s="2" t="s">
        <v>61</v>
      </c>
      <c r="C63" s="2" t="s">
        <v>62</v>
      </c>
      <c r="D63" s="20">
        <v>360305000104</v>
      </c>
      <c r="E63" s="2" t="s">
        <v>63</v>
      </c>
      <c r="F63" s="21">
        <v>1716.91</v>
      </c>
    </row>
    <row r="64" spans="1:6" x14ac:dyDescent="0.25">
      <c r="A64" s="19">
        <v>45945</v>
      </c>
      <c r="B64" s="2">
        <v>15637095</v>
      </c>
      <c r="C64" s="2" t="s">
        <v>64</v>
      </c>
      <c r="D64" s="20">
        <v>47866934000174</v>
      </c>
      <c r="E64" s="2" t="s">
        <v>46</v>
      </c>
      <c r="F64" s="21">
        <v>31732.639999999999</v>
      </c>
    </row>
    <row r="65" spans="1:6" x14ac:dyDescent="0.25">
      <c r="A65" s="19">
        <v>45945</v>
      </c>
      <c r="B65" s="2">
        <v>15638604</v>
      </c>
      <c r="C65" s="2" t="s">
        <v>64</v>
      </c>
      <c r="D65" s="20">
        <v>47866934000174</v>
      </c>
      <c r="E65" s="2" t="s">
        <v>46</v>
      </c>
      <c r="F65" s="21">
        <v>2076.21</v>
      </c>
    </row>
    <row r="66" spans="1:6" x14ac:dyDescent="0.25">
      <c r="A66" s="19">
        <v>45945</v>
      </c>
      <c r="B66" s="2">
        <v>8</v>
      </c>
      <c r="C66" t="s">
        <v>20</v>
      </c>
      <c r="D66" s="22">
        <v>50944198000130</v>
      </c>
      <c r="E66" s="2" t="s">
        <v>21</v>
      </c>
      <c r="F66" s="23">
        <v>15560.94</v>
      </c>
    </row>
    <row r="67" spans="1:6" x14ac:dyDescent="0.25">
      <c r="A67" s="19">
        <v>45946</v>
      </c>
      <c r="B67" s="2">
        <v>15181</v>
      </c>
      <c r="C67" t="s">
        <v>57</v>
      </c>
      <c r="D67" s="22">
        <v>360305000140</v>
      </c>
      <c r="E67" s="2" t="s">
        <v>65</v>
      </c>
      <c r="F67" s="23">
        <v>9225.2999999999993</v>
      </c>
    </row>
    <row r="68" spans="1:6" x14ac:dyDescent="0.25">
      <c r="A68" s="19">
        <v>45946</v>
      </c>
      <c r="B68" s="2">
        <v>15181</v>
      </c>
      <c r="C68" t="s">
        <v>35</v>
      </c>
      <c r="D68" s="22">
        <v>50944198000130</v>
      </c>
      <c r="E68" s="2" t="s">
        <v>36</v>
      </c>
      <c r="F68" s="23">
        <v>10581.05</v>
      </c>
    </row>
    <row r="69" spans="1:6" x14ac:dyDescent="0.25">
      <c r="A69" s="19">
        <v>45947</v>
      </c>
      <c r="B69" s="2">
        <v>8</v>
      </c>
      <c r="C69" s="2" t="s">
        <v>35</v>
      </c>
      <c r="D69" s="20">
        <v>50944198000130</v>
      </c>
      <c r="E69" s="2" t="s">
        <v>66</v>
      </c>
      <c r="F69" s="21">
        <v>788.72</v>
      </c>
    </row>
    <row r="70" spans="1:6" x14ac:dyDescent="0.25">
      <c r="A70" s="19">
        <v>45947</v>
      </c>
      <c r="B70" s="2">
        <v>8</v>
      </c>
      <c r="C70" s="2" t="s">
        <v>35</v>
      </c>
      <c r="D70" s="20">
        <v>50944198000130</v>
      </c>
      <c r="E70" s="2" t="s">
        <v>66</v>
      </c>
      <c r="F70" s="21">
        <v>788.72</v>
      </c>
    </row>
    <row r="71" spans="1:6" x14ac:dyDescent="0.25">
      <c r="A71" s="19">
        <v>45947</v>
      </c>
      <c r="B71" s="2" t="s">
        <v>67</v>
      </c>
      <c r="C71" s="2" t="s">
        <v>62</v>
      </c>
      <c r="D71" s="20">
        <v>360305000104</v>
      </c>
      <c r="E71" s="2" t="s">
        <v>63</v>
      </c>
      <c r="F71" s="21">
        <v>356.43</v>
      </c>
    </row>
    <row r="72" spans="1:6" x14ac:dyDescent="0.25">
      <c r="A72" s="19">
        <v>45947</v>
      </c>
      <c r="B72" s="24">
        <v>45901</v>
      </c>
      <c r="C72" s="2" t="s">
        <v>35</v>
      </c>
      <c r="D72" s="20">
        <v>360305000104</v>
      </c>
      <c r="E72" s="2" t="s">
        <v>68</v>
      </c>
      <c r="F72" s="21">
        <v>1698.04</v>
      </c>
    </row>
    <row r="73" spans="1:6" x14ac:dyDescent="0.25">
      <c r="A73" s="19">
        <v>45947</v>
      </c>
      <c r="B73" s="2" t="s">
        <v>69</v>
      </c>
      <c r="C73" s="2" t="s">
        <v>62</v>
      </c>
      <c r="D73" s="20">
        <v>360305000104</v>
      </c>
      <c r="E73" s="2" t="s">
        <v>63</v>
      </c>
      <c r="F73" s="21">
        <v>75026.38</v>
      </c>
    </row>
    <row r="74" spans="1:6" x14ac:dyDescent="0.25">
      <c r="A74" s="19">
        <v>45947</v>
      </c>
      <c r="B74" s="2" t="s">
        <v>70</v>
      </c>
      <c r="C74" s="2" t="s">
        <v>71</v>
      </c>
      <c r="D74" s="20">
        <v>394460005887</v>
      </c>
      <c r="E74" s="2" t="s">
        <v>72</v>
      </c>
      <c r="F74" s="21">
        <v>1.29</v>
      </c>
    </row>
    <row r="75" spans="1:6" x14ac:dyDescent="0.25">
      <c r="A75" s="19">
        <v>45947</v>
      </c>
      <c r="B75" s="2" t="s">
        <v>73</v>
      </c>
      <c r="C75" s="2" t="s">
        <v>74</v>
      </c>
      <c r="D75" s="20">
        <v>394460005887</v>
      </c>
      <c r="E75" s="2" t="s">
        <v>75</v>
      </c>
      <c r="F75" s="21">
        <v>826.65</v>
      </c>
    </row>
    <row r="76" spans="1:6" x14ac:dyDescent="0.25">
      <c r="A76" s="19">
        <v>45947</v>
      </c>
      <c r="B76" s="24">
        <v>45901</v>
      </c>
      <c r="C76" s="2" t="s">
        <v>76</v>
      </c>
      <c r="D76" s="20">
        <v>394460005887</v>
      </c>
      <c r="E76" s="2" t="s">
        <v>77</v>
      </c>
      <c r="F76" s="21">
        <v>68308.259999999995</v>
      </c>
    </row>
    <row r="77" spans="1:6" x14ac:dyDescent="0.25">
      <c r="A77" s="19">
        <v>45947</v>
      </c>
      <c r="B77" s="2">
        <v>8</v>
      </c>
      <c r="C77" s="2" t="s">
        <v>78</v>
      </c>
      <c r="D77" s="20">
        <v>394460005887</v>
      </c>
      <c r="E77" s="2" t="s">
        <v>79</v>
      </c>
      <c r="F77" s="21">
        <v>1137.33</v>
      </c>
    </row>
    <row r="78" spans="1:6" x14ac:dyDescent="0.25">
      <c r="A78" s="19">
        <v>45947</v>
      </c>
      <c r="B78" s="2">
        <v>8</v>
      </c>
      <c r="C78" s="2" t="s">
        <v>78</v>
      </c>
      <c r="D78" s="20">
        <v>394460005887</v>
      </c>
      <c r="E78" s="2" t="s">
        <v>79</v>
      </c>
      <c r="F78" s="21">
        <v>2298.33</v>
      </c>
    </row>
    <row r="79" spans="1:6" x14ac:dyDescent="0.25">
      <c r="A79" s="19">
        <v>45947</v>
      </c>
      <c r="B79" s="24">
        <v>45870</v>
      </c>
      <c r="C79" s="2" t="s">
        <v>78</v>
      </c>
      <c r="D79" s="20">
        <v>394460005887</v>
      </c>
      <c r="E79" s="2" t="s">
        <v>80</v>
      </c>
      <c r="F79" s="21">
        <v>124303.75</v>
      </c>
    </row>
    <row r="80" spans="1:6" x14ac:dyDescent="0.25">
      <c r="A80" s="19">
        <v>45950</v>
      </c>
      <c r="B80" s="24">
        <v>45901</v>
      </c>
      <c r="C80" s="2" t="s">
        <v>35</v>
      </c>
      <c r="D80" s="20">
        <v>46087854000158</v>
      </c>
      <c r="E80" s="2" t="s">
        <v>50</v>
      </c>
      <c r="F80" s="21">
        <v>2035</v>
      </c>
    </row>
    <row r="81" spans="1:6" x14ac:dyDescent="0.25">
      <c r="A81" s="19">
        <v>45950</v>
      </c>
      <c r="B81" s="2">
        <v>7686</v>
      </c>
      <c r="C81" s="2" t="s">
        <v>28</v>
      </c>
      <c r="D81" s="20">
        <v>5973831000163</v>
      </c>
      <c r="E81" s="2" t="s">
        <v>81</v>
      </c>
      <c r="F81" s="21">
        <v>1050</v>
      </c>
    </row>
    <row r="82" spans="1:6" x14ac:dyDescent="0.25">
      <c r="A82" s="19">
        <v>45950</v>
      </c>
      <c r="B82" s="2">
        <v>858999</v>
      </c>
      <c r="C82" s="2" t="s">
        <v>28</v>
      </c>
      <c r="D82" s="20">
        <v>11206099000107</v>
      </c>
      <c r="E82" s="2" t="s">
        <v>39</v>
      </c>
      <c r="F82" s="21">
        <v>82.5</v>
      </c>
    </row>
    <row r="83" spans="1:6" x14ac:dyDescent="0.25">
      <c r="A83" s="19">
        <v>45957</v>
      </c>
      <c r="B83" s="2" t="s">
        <v>82</v>
      </c>
      <c r="C83" s="2" t="s">
        <v>23</v>
      </c>
      <c r="D83" s="20">
        <v>9003066000100</v>
      </c>
      <c r="E83" s="2" t="s">
        <v>24</v>
      </c>
      <c r="F83" s="21">
        <v>31437.37</v>
      </c>
    </row>
    <row r="84" spans="1:6" x14ac:dyDescent="0.25">
      <c r="A84" s="19">
        <v>45957</v>
      </c>
      <c r="B84" s="2">
        <v>18202</v>
      </c>
      <c r="C84" s="2" t="s">
        <v>30</v>
      </c>
      <c r="D84" s="20">
        <v>37834012000121</v>
      </c>
      <c r="E84" s="2" t="s">
        <v>43</v>
      </c>
      <c r="F84" s="21">
        <v>545.23</v>
      </c>
    </row>
    <row r="85" spans="1:6" x14ac:dyDescent="0.25">
      <c r="A85" s="19">
        <v>45957</v>
      </c>
      <c r="B85" s="2">
        <v>746</v>
      </c>
      <c r="C85" s="2" t="s">
        <v>74</v>
      </c>
      <c r="D85" s="20">
        <v>22499948000176</v>
      </c>
      <c r="E85" s="2" t="s">
        <v>83</v>
      </c>
      <c r="F85" s="21">
        <v>6538.07</v>
      </c>
    </row>
    <row r="86" spans="1:6" x14ac:dyDescent="0.25">
      <c r="A86" s="19">
        <v>45958</v>
      </c>
      <c r="B86" s="2" t="s">
        <v>73</v>
      </c>
      <c r="C86" s="2" t="s">
        <v>74</v>
      </c>
      <c r="D86" s="20">
        <v>45780103000150</v>
      </c>
      <c r="E86" s="2" t="s">
        <v>84</v>
      </c>
      <c r="F86" s="21">
        <v>150.30000000000001</v>
      </c>
    </row>
    <row r="87" spans="1:6" x14ac:dyDescent="0.25">
      <c r="A87" s="19">
        <v>45958</v>
      </c>
      <c r="B87" s="2" t="s">
        <v>85</v>
      </c>
      <c r="C87" s="2" t="s">
        <v>86</v>
      </c>
      <c r="D87" s="20">
        <v>3730204000176</v>
      </c>
      <c r="E87" s="2" t="s">
        <v>87</v>
      </c>
      <c r="F87" s="21">
        <v>411.14</v>
      </c>
    </row>
    <row r="88" spans="1:6" x14ac:dyDescent="0.25">
      <c r="A88" s="19">
        <v>45959</v>
      </c>
      <c r="B88" s="2">
        <v>8</v>
      </c>
      <c r="C88" t="s">
        <v>20</v>
      </c>
      <c r="D88" s="22">
        <v>50944198000130</v>
      </c>
      <c r="E88" s="2" t="s">
        <v>21</v>
      </c>
      <c r="F88" s="23">
        <v>90701.8</v>
      </c>
    </row>
    <row r="89" spans="1:6" x14ac:dyDescent="0.25">
      <c r="A89" s="19">
        <v>45959</v>
      </c>
      <c r="B89" s="2">
        <v>8</v>
      </c>
      <c r="C89" t="s">
        <v>20</v>
      </c>
      <c r="D89" s="22">
        <v>50944198000130</v>
      </c>
      <c r="E89" s="2" t="s">
        <v>88</v>
      </c>
      <c r="F89" s="23">
        <v>1784</v>
      </c>
    </row>
    <row r="90" spans="1:6" x14ac:dyDescent="0.25">
      <c r="A90" s="19">
        <v>45960</v>
      </c>
      <c r="B90" s="2">
        <v>48745</v>
      </c>
      <c r="C90" s="2" t="s">
        <v>71</v>
      </c>
      <c r="D90" s="20">
        <v>14736871000182</v>
      </c>
      <c r="E90" s="2" t="s">
        <v>89</v>
      </c>
      <c r="F90" s="21">
        <v>166.32</v>
      </c>
    </row>
    <row r="91" spans="1:6" x14ac:dyDescent="0.25">
      <c r="A91" s="19">
        <v>45960</v>
      </c>
      <c r="B91" s="2">
        <v>15676485</v>
      </c>
      <c r="C91" s="2" t="s">
        <v>90</v>
      </c>
      <c r="D91" s="20">
        <v>47866934000174</v>
      </c>
      <c r="E91" s="2" t="s">
        <v>46</v>
      </c>
      <c r="F91" s="21">
        <v>2661.17</v>
      </c>
    </row>
    <row r="92" spans="1:6" x14ac:dyDescent="0.25">
      <c r="A92" s="19">
        <v>45960</v>
      </c>
      <c r="B92" s="2">
        <v>15679625</v>
      </c>
      <c r="C92" s="2" t="s">
        <v>45</v>
      </c>
      <c r="D92" s="20">
        <v>47866934000174</v>
      </c>
      <c r="E92" s="2" t="s">
        <v>46</v>
      </c>
      <c r="F92" s="21">
        <v>31734.26</v>
      </c>
    </row>
    <row r="93" spans="1:6" ht="15.75" thickBot="1" x14ac:dyDescent="0.3">
      <c r="E93" s="26" t="s">
        <v>91</v>
      </c>
      <c r="F93" s="13">
        <f>SUM(F12:F92)</f>
        <v>1460331.0799999998</v>
      </c>
    </row>
    <row r="94" spans="1:6" ht="15.75" thickTop="1" x14ac:dyDescent="0.25"/>
  </sheetData>
  <mergeCells count="1">
    <mergeCell ref="A2:F2"/>
  </mergeCells>
  <printOptions horizontalCentered="1"/>
  <pageMargins left="0.70866141732283472" right="0.70866141732283472" top="0.98425196850393715" bottom="0.98425196850393715" header="0.31496062992125984" footer="0.31496062992125984"/>
  <pageSetup paperSize="9" scale="64" fitToHeight="0" orientation="portrait" r:id="rId1"/>
  <headerFooter>
    <oddHeader>&amp;L&amp;G&amp;C&amp;"-,Negrito"HOSPITAL DE CARIDADE SÃO VICENTE DE PAULO
CNPJ 50.944.198/0001-30&amp;R Portal da Transparência 2.025
&amp;P / &amp;N</oddHeader>
    <oddFooter xml:space="preserve">&amp;CRua São Vicente de Paulo, 223 - Centro - CEP 13.201-625 - Jundiaí - SP - Brasil
Telefone: (11) 4583-8155 - site: www.hsvicente.org.br
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SAMU</vt:lpstr>
      <vt:lpstr>SAMU!Print_Area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Prestação de Contas</dc:creator>
  <cp:lastModifiedBy>Prestação de Contas</cp:lastModifiedBy>
  <dcterms:created xsi:type="dcterms:W3CDTF">2025-12-02T18:04:35Z</dcterms:created>
  <dcterms:modified xsi:type="dcterms:W3CDTF">2025-12-02T18:05:26Z</dcterms:modified>
</cp:coreProperties>
</file>