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43AFD35A-E59A-421C-998A-8FD6E0261915}" xr6:coauthVersionLast="47" xr6:coauthVersionMax="47" xr10:uidLastSave="{00000000-0000-0000-0000-000000000000}"/>
  <bookViews>
    <workbookView xWindow="-120" yWindow="-120" windowWidth="21840" windowHeight="13140" xr2:uid="{BE9C13DF-3183-4B4E-8C8F-340D26C4052E}"/>
  </bookViews>
  <sheets>
    <sheet name="PA RETIRO" sheetId="1" r:id="rId1"/>
  </sheets>
  <externalReferences>
    <externalReference r:id="rId2"/>
  </externalReferences>
  <definedNames>
    <definedName name="_xlnm._FilterDatabase" localSheetId="0" hidden="1">'PA RETIRO'!$A$10:$G$118</definedName>
    <definedName name="FÉRIAS" localSheetId="0">'PA RETIRO'!#REF!</definedName>
    <definedName name="FÉRIAS">#REF!</definedName>
    <definedName name="Print_Area" localSheetId="0">'PA RETIRO'!$A$1:$F$10</definedName>
    <definedName name="_xlnm.Print_Titles" localSheetId="0">'PA RETIRO'!$9:$10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8" i="1" l="1"/>
  <c r="F7" i="1"/>
</calcChain>
</file>

<file path=xl/sharedStrings.xml><?xml version="1.0" encoding="utf-8"?>
<sst xmlns="http://schemas.openxmlformats.org/spreadsheetml/2006/main" count="351" uniqueCount="99">
  <si>
    <t>PREFEITURA MUNICIPAL DE JUNDIAÍ CONVÊNIO 11/2025 - PA RETIRO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</si>
  <si>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</si>
  <si>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</si>
  <si>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</si>
  <si>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</si>
  <si>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</si>
  <si>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</si>
  <si>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</si>
  <si>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463/2026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</si>
  <si>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</si>
  <si>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</si>
  <si>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</si>
  <si>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</si>
  <si>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</si>
  <si>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</si>
  <si>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</si>
  <si>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</si>
  <si>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</si>
  <si>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</si>
  <si>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</si>
  <si>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-</t>
  </si>
  <si>
    <t>FÉRIAS</t>
  </si>
  <si>
    <t xml:space="preserve">FÉRIAS ABRIL/2026 - PA RETIRO </t>
  </si>
  <si>
    <t>MEDICAMENTOS</t>
  </si>
  <si>
    <t xml:space="preserve">CRISTÁLIA PROD QUÍM FARMC LTDA </t>
  </si>
  <si>
    <t xml:space="preserve">MATERIAL DE ESCRITÓRIO E EXPEDIENTE </t>
  </si>
  <si>
    <t xml:space="preserve">MASTER HIGIMED COMERCIAL DE PRODUTOS DE HIGIENIZAÇÃO E HOSPI </t>
  </si>
  <si>
    <t>MATERIAL DE HIGIENIZAÇÃO E LIMPEZA</t>
  </si>
  <si>
    <t xml:space="preserve">MATERIAL MÉDICO E HOSPITALAR </t>
  </si>
  <si>
    <t xml:space="preserve">STARBAND COM E SIST IDENTIF DE PÚBLICO LTDA </t>
  </si>
  <si>
    <t>LAVANDERIA E ENXOVAL</t>
  </si>
  <si>
    <t xml:space="preserve">ATMOSFERA GESTÃO E HIGIENIZAÇÃO DE TEXTE </t>
  </si>
  <si>
    <t xml:space="preserve">02/04/2026 </t>
  </si>
  <si>
    <t>TELEFONE</t>
  </si>
  <si>
    <t xml:space="preserve">TELEFÔNICA BRASIL S. A. </t>
  </si>
  <si>
    <t xml:space="preserve">06/04/2026 </t>
  </si>
  <si>
    <t xml:space="preserve">CIRURG FERNANDES COM MAT CIR E HOSP LTDA </t>
  </si>
  <si>
    <t xml:space="preserve">F &amp; F DISTRIBUIDORA DE PRODUTOS FARMACÊUTICOS LTDA </t>
  </si>
  <si>
    <t>SERVIÇOS DE APOIO DIAGNÓSTICO TERAPÊUTICO (SADT)</t>
  </si>
  <si>
    <t xml:space="preserve">ASSOCIAÇÃO FUNDO DE INCENTIVO A PESQUISA </t>
  </si>
  <si>
    <t>SERVIÇO DE TERCEIROS - MANUTENÇÃO PREDIAL</t>
  </si>
  <si>
    <t xml:space="preserve">TRACT COM E MANUT DE EQUIP HOSPITALARES EIRELI </t>
  </si>
  <si>
    <t xml:space="preserve">07/04/2026 </t>
  </si>
  <si>
    <t>SALÁRIOS E ORDENADOS (EXCETO DIRETORIA)</t>
  </si>
  <si>
    <t xml:space="preserve">FOLHA MARÇO/2026 - PA RETIRO </t>
  </si>
  <si>
    <t>OUTROS MATERIAIS DE CONSUMO HOSPITALAR</t>
  </si>
  <si>
    <t xml:space="preserve">AFL SOLUÇÕES INSTITUCIONAIS LTDA </t>
  </si>
  <si>
    <t>COMERCIAL CIRÚRGICA RIOCLARENSE LTDA</t>
  </si>
  <si>
    <t xml:space="preserve">FARMARIN IND E COM LTDA </t>
  </si>
  <si>
    <t>SUPERMED COM E IMP DE PRO MED E HOS LTDA</t>
  </si>
  <si>
    <t xml:space="preserve">10/04/2026 </t>
  </si>
  <si>
    <t>SINDICATO DOS ENFERMEIROS DO ESTADO DE SÃO PAULO</t>
  </si>
  <si>
    <t xml:space="preserve">SIND DOS EMPR EM ESTAB DE SERVIÇOS SAÚDE </t>
  </si>
  <si>
    <t xml:space="preserve">13/04/2026 </t>
  </si>
  <si>
    <t xml:space="preserve">BIO INFINITY TECNOLOGIA HOSPITALAR ME </t>
  </si>
  <si>
    <t xml:space="preserve">DSF PRODUTOS DESCARTÁVEIS LTDA </t>
  </si>
  <si>
    <t xml:space="preserve">EUROFARMA LABORATÓRIOS S.A </t>
  </si>
  <si>
    <t>FARMAVIDA VILA RAMI LTDA</t>
  </si>
  <si>
    <t xml:space="preserve">KAIROS HOSPITALAR DISTRIBUIDORA DE MEDICAMENTOS LTDA </t>
  </si>
  <si>
    <t xml:space="preserve">LAR PLÁSTICOS INDUSTRIA E COMÉRCIO DE PRODUTOS LTDA </t>
  </si>
  <si>
    <t xml:space="preserve">14/04/2026 </t>
  </si>
  <si>
    <t xml:space="preserve">15/04/2026 </t>
  </si>
  <si>
    <t xml:space="preserve">SINDICATO DOS FARMACÊUTICOS NO ESTADO DE SÃO PAULO </t>
  </si>
  <si>
    <t>VALE ALIMENTAÇÃO</t>
  </si>
  <si>
    <t>TICKET SERVIÇOS SA</t>
  </si>
  <si>
    <t xml:space="preserve">17/04/2026 </t>
  </si>
  <si>
    <t>0126041632911899-3</t>
  </si>
  <si>
    <t>CAIXA ECONÔMICA FEDERAL</t>
  </si>
  <si>
    <t>FGTS</t>
  </si>
  <si>
    <t>INSS</t>
  </si>
  <si>
    <t xml:space="preserve">INSS FOLHA MARÇO/2026 - PA RETIRO </t>
  </si>
  <si>
    <t>IRRF</t>
  </si>
  <si>
    <t xml:space="preserve">IRRF FOLHA DE FEVEREIRO/2026 - PA RETIRO </t>
  </si>
  <si>
    <t>SERVIÇOS MÉDICOS PESSOA JURÍDICA</t>
  </si>
  <si>
    <t xml:space="preserve">PIS/COFINS/CSLL </t>
  </si>
  <si>
    <t>SERVIÇOS DE TERCEIROS - SERVIÇOS DE INFORMÁTICA</t>
  </si>
  <si>
    <t xml:space="preserve">IRRF - P. JURÍDICA </t>
  </si>
  <si>
    <t xml:space="preserve">20/04/2026 </t>
  </si>
  <si>
    <t xml:space="preserve">PROINFUSION S/A </t>
  </si>
  <si>
    <t>TASCOM INFORMÁTICA LTDA</t>
  </si>
  <si>
    <t xml:space="preserve">22/04/2026 </t>
  </si>
  <si>
    <t xml:space="preserve">ESSENCIALOX COMÉRCIO DE GASES E EQUIPAMENTOS LTDA </t>
  </si>
  <si>
    <t xml:space="preserve">SILVANA BAIOCCHI GONÇALVES </t>
  </si>
  <si>
    <t xml:space="preserve">27/04/2026 </t>
  </si>
  <si>
    <t>SERVIÇOS DE TERCEIROS - VIGILÂNCIA (MONITORAMENTO EM VÍDEO)</t>
  </si>
  <si>
    <t xml:space="preserve">ALFATEL JUNDIAÍ COMÉRCIO, TELECOMUNICAÇÕES E INFORMÁTICA </t>
  </si>
  <si>
    <t xml:space="preserve">CIRURGICA SÃO JOSÉ LTDA </t>
  </si>
  <si>
    <t xml:space="preserve">GRÁFICA MEGALABEL ETIQUETAS E RÓTULOS ADESIVOS LTDA </t>
  </si>
  <si>
    <t xml:space="preserve">SULMEDIC COMÉRCIO DE MEDICAMENTOS LTDA </t>
  </si>
  <si>
    <t>F70587</t>
  </si>
  <si>
    <t xml:space="preserve">EQUIPAMENTO DE INFORMÁTICA </t>
  </si>
  <si>
    <t xml:space="preserve">DJ LOCAÇÃO DE EQUIPAMENTOS DE TI LTDA  </t>
  </si>
  <si>
    <t xml:space="preserve">GHSII SERVIÇOS MÉDICOS S.A. </t>
  </si>
  <si>
    <t xml:space="preserve">ISS - TERCEIROS 3% </t>
  </si>
  <si>
    <t xml:space="preserve">29/04/2026 </t>
  </si>
  <si>
    <t xml:space="preserve">30/04/2026 </t>
  </si>
  <si>
    <t>VALE REFEIÇÃO</t>
  </si>
  <si>
    <t>1.TL-17383275</t>
  </si>
  <si>
    <t>VALE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</si>
</sst>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00&quot;.&quot;000&quot;.&quot;000&quot;/&quot;0000\-00"/>
    <numFmt numFmtId="167" formatCode="&quot;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2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2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2" fillId="0" borderId="0" xfId="2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2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2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2" applyFont="1" applyFill="1" applyBorder="1" applyAlignment="1">
      <alignment horizontal="right"/>
    </xf>
    <xf numFmtId="166" fontId="0" fillId="0" borderId="0" xfId="0" applyNumberFormat="1" applyAlignment="1">
      <alignment horizontal="center"/>
    </xf>
    <xf numFmtId="44" fontId="2" fillId="0" borderId="0" xfId="2" applyFont="1" applyFill="1" applyAlignment="1">
      <alignment horizontal="right"/>
    </xf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44" fontId="8" fillId="0" borderId="0" xfId="2" applyFont="1" applyFill="1" applyAlignment="1">
      <alignment horizontal="right"/>
    </xf>
    <xf numFmtId="0" fontId="9" fillId="0" borderId="0" xfId="0" applyFont="1" applyAlignment="1">
      <alignment horizontal="left"/>
    </xf>
    <xf numFmtId="166" fontId="9" fillId="0" borderId="0" xfId="0" applyNumberFormat="1" applyFont="1" applyAlignment="1">
      <alignment horizontal="center"/>
    </xf>
    <xf numFmtId="44" fontId="9" fillId="0" borderId="0" xfId="2" applyFont="1" applyFill="1" applyAlignment="1">
      <alignment horizontal="right"/>
    </xf>
    <xf numFmtId="1" fontId="2" fillId="0" borderId="0" xfId="1" applyNumberFormat="1" applyFont="1" applyFill="1" applyAlignment="1">
      <alignment horizontal="left"/>
    </xf>
    <xf numFmtId="1" fontId="8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/>
    </xf>
    <xf numFmtId="167" fontId="0" fillId="0" borderId="0" xfId="0" applyNumberFormat="1" applyAlignment="1">
      <alignment horizontal="center"/>
    </xf>
    <xf numFmtId="44" fontId="2" fillId="0" borderId="0" xfId="2" applyFont="1" applyBorder="1" applyAlignment="1">
      <alignment horizontal="righ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B8E88-24AE-46F4-B29D-B456872EAB7C}">
  <sheetPr>
    <tabColor rgb="FF92D050"/>
    <pageSetUpPr fitToPage="1"/>
  </sheetPr>
  <dimension ref="A2:I119"/>
  <sheetViews>
    <sheetView showGridLines="0" tabSelected="1" showRuler="0" zoomScaleNormal="100" zoomScaleSheetLayoutView="90" zoomScalePageLayoutView="90" workbookViewId="0">
      <pane ySplit="10" topLeftCell="A113" activePane="bottomLeft" state="frozen"/>
      <selection pane="bottomLeft" activeCell="D116" sqref="D116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3" width="47.7109375" style="2" customWidth="1"/>
    <col min="4" max="4" width="22.85546875" style="2" customWidth="1"/>
    <col min="5" max="5" width="42.5703125" style="2" customWidth="1"/>
    <col min="6" max="6" width="17.7109375" style="32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59" width="47.7109375" style="2" customWidth="1"/>
    <col min="260" max="260" width="22.85546875" style="2" customWidth="1"/>
    <col min="261" max="261" width="42.5703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5" width="47.7109375" style="2" customWidth="1"/>
    <col min="516" max="516" width="22.85546875" style="2" customWidth="1"/>
    <col min="517" max="517" width="42.5703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1" width="47.7109375" style="2" customWidth="1"/>
    <col min="772" max="772" width="22.85546875" style="2" customWidth="1"/>
    <col min="773" max="773" width="42.5703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7" width="47.7109375" style="2" customWidth="1"/>
    <col min="1028" max="1028" width="22.85546875" style="2" customWidth="1"/>
    <col min="1029" max="1029" width="42.5703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3" width="47.7109375" style="2" customWidth="1"/>
    <col min="1284" max="1284" width="22.85546875" style="2" customWidth="1"/>
    <col min="1285" max="1285" width="42.5703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39" width="47.7109375" style="2" customWidth="1"/>
    <col min="1540" max="1540" width="22.85546875" style="2" customWidth="1"/>
    <col min="1541" max="1541" width="42.5703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5" width="47.7109375" style="2" customWidth="1"/>
    <col min="1796" max="1796" width="22.85546875" style="2" customWidth="1"/>
    <col min="1797" max="1797" width="42.5703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1" width="47.7109375" style="2" customWidth="1"/>
    <col min="2052" max="2052" width="22.85546875" style="2" customWidth="1"/>
    <col min="2053" max="2053" width="42.5703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7" width="47.7109375" style="2" customWidth="1"/>
    <col min="2308" max="2308" width="22.85546875" style="2" customWidth="1"/>
    <col min="2309" max="2309" width="42.5703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3" width="47.7109375" style="2" customWidth="1"/>
    <col min="2564" max="2564" width="22.85546875" style="2" customWidth="1"/>
    <col min="2565" max="2565" width="42.5703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19" width="47.7109375" style="2" customWidth="1"/>
    <col min="2820" max="2820" width="22.85546875" style="2" customWidth="1"/>
    <col min="2821" max="2821" width="42.5703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5" width="47.7109375" style="2" customWidth="1"/>
    <col min="3076" max="3076" width="22.85546875" style="2" customWidth="1"/>
    <col min="3077" max="3077" width="42.5703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1" width="47.7109375" style="2" customWidth="1"/>
    <col min="3332" max="3332" width="22.85546875" style="2" customWidth="1"/>
    <col min="3333" max="3333" width="42.5703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7" width="47.7109375" style="2" customWidth="1"/>
    <col min="3588" max="3588" width="22.85546875" style="2" customWidth="1"/>
    <col min="3589" max="3589" width="42.5703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3" width="47.7109375" style="2" customWidth="1"/>
    <col min="3844" max="3844" width="22.85546875" style="2" customWidth="1"/>
    <col min="3845" max="3845" width="42.5703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099" width="47.7109375" style="2" customWidth="1"/>
    <col min="4100" max="4100" width="22.85546875" style="2" customWidth="1"/>
    <col min="4101" max="4101" width="42.5703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5" width="47.7109375" style="2" customWidth="1"/>
    <col min="4356" max="4356" width="22.85546875" style="2" customWidth="1"/>
    <col min="4357" max="4357" width="42.5703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1" width="47.7109375" style="2" customWidth="1"/>
    <col min="4612" max="4612" width="22.85546875" style="2" customWidth="1"/>
    <col min="4613" max="4613" width="42.5703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7" width="47.7109375" style="2" customWidth="1"/>
    <col min="4868" max="4868" width="22.85546875" style="2" customWidth="1"/>
    <col min="4869" max="4869" width="42.5703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3" width="47.7109375" style="2" customWidth="1"/>
    <col min="5124" max="5124" width="22.85546875" style="2" customWidth="1"/>
    <col min="5125" max="5125" width="42.5703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79" width="47.7109375" style="2" customWidth="1"/>
    <col min="5380" max="5380" width="22.85546875" style="2" customWidth="1"/>
    <col min="5381" max="5381" width="42.5703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5" width="47.7109375" style="2" customWidth="1"/>
    <col min="5636" max="5636" width="22.85546875" style="2" customWidth="1"/>
    <col min="5637" max="5637" width="42.5703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1" width="47.7109375" style="2" customWidth="1"/>
    <col min="5892" max="5892" width="22.85546875" style="2" customWidth="1"/>
    <col min="5893" max="5893" width="42.5703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7" width="47.7109375" style="2" customWidth="1"/>
    <col min="6148" max="6148" width="22.85546875" style="2" customWidth="1"/>
    <col min="6149" max="6149" width="42.5703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3" width="47.7109375" style="2" customWidth="1"/>
    <col min="6404" max="6404" width="22.85546875" style="2" customWidth="1"/>
    <col min="6405" max="6405" width="42.5703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59" width="47.7109375" style="2" customWidth="1"/>
    <col min="6660" max="6660" width="22.85546875" style="2" customWidth="1"/>
    <col min="6661" max="6661" width="42.5703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5" width="47.7109375" style="2" customWidth="1"/>
    <col min="6916" max="6916" width="22.85546875" style="2" customWidth="1"/>
    <col min="6917" max="6917" width="42.5703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1" width="47.7109375" style="2" customWidth="1"/>
    <col min="7172" max="7172" width="22.85546875" style="2" customWidth="1"/>
    <col min="7173" max="7173" width="42.5703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7" width="47.7109375" style="2" customWidth="1"/>
    <col min="7428" max="7428" width="22.85546875" style="2" customWidth="1"/>
    <col min="7429" max="7429" width="42.5703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3" width="47.7109375" style="2" customWidth="1"/>
    <col min="7684" max="7684" width="22.85546875" style="2" customWidth="1"/>
    <col min="7685" max="7685" width="42.5703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39" width="47.7109375" style="2" customWidth="1"/>
    <col min="7940" max="7940" width="22.85546875" style="2" customWidth="1"/>
    <col min="7941" max="7941" width="42.5703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5" width="47.7109375" style="2" customWidth="1"/>
    <col min="8196" max="8196" width="22.85546875" style="2" customWidth="1"/>
    <col min="8197" max="8197" width="42.5703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1" width="47.7109375" style="2" customWidth="1"/>
    <col min="8452" max="8452" width="22.85546875" style="2" customWidth="1"/>
    <col min="8453" max="8453" width="42.5703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7" width="47.7109375" style="2" customWidth="1"/>
    <col min="8708" max="8708" width="22.85546875" style="2" customWidth="1"/>
    <col min="8709" max="8709" width="42.5703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3" width="47.7109375" style="2" customWidth="1"/>
    <col min="8964" max="8964" width="22.85546875" style="2" customWidth="1"/>
    <col min="8965" max="8965" width="42.5703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19" width="47.7109375" style="2" customWidth="1"/>
    <col min="9220" max="9220" width="22.85546875" style="2" customWidth="1"/>
    <col min="9221" max="9221" width="42.5703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5" width="47.7109375" style="2" customWidth="1"/>
    <col min="9476" max="9476" width="22.85546875" style="2" customWidth="1"/>
    <col min="9477" max="9477" width="42.5703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1" width="47.7109375" style="2" customWidth="1"/>
    <col min="9732" max="9732" width="22.85546875" style="2" customWidth="1"/>
    <col min="9733" max="9733" width="42.5703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7" width="47.7109375" style="2" customWidth="1"/>
    <col min="9988" max="9988" width="22.85546875" style="2" customWidth="1"/>
    <col min="9989" max="9989" width="42.5703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3" width="47.7109375" style="2" customWidth="1"/>
    <col min="10244" max="10244" width="22.85546875" style="2" customWidth="1"/>
    <col min="10245" max="10245" width="42.5703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499" width="47.7109375" style="2" customWidth="1"/>
    <col min="10500" max="10500" width="22.85546875" style="2" customWidth="1"/>
    <col min="10501" max="10501" width="42.5703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5" width="47.7109375" style="2" customWidth="1"/>
    <col min="10756" max="10756" width="22.85546875" style="2" customWidth="1"/>
    <col min="10757" max="10757" width="42.5703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1" width="47.7109375" style="2" customWidth="1"/>
    <col min="11012" max="11012" width="22.85546875" style="2" customWidth="1"/>
    <col min="11013" max="11013" width="42.5703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7" width="47.7109375" style="2" customWidth="1"/>
    <col min="11268" max="11268" width="22.85546875" style="2" customWidth="1"/>
    <col min="11269" max="11269" width="42.5703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3" width="47.7109375" style="2" customWidth="1"/>
    <col min="11524" max="11524" width="22.85546875" style="2" customWidth="1"/>
    <col min="11525" max="11525" width="42.5703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79" width="47.7109375" style="2" customWidth="1"/>
    <col min="11780" max="11780" width="22.85546875" style="2" customWidth="1"/>
    <col min="11781" max="11781" width="42.5703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5" width="47.7109375" style="2" customWidth="1"/>
    <col min="12036" max="12036" width="22.85546875" style="2" customWidth="1"/>
    <col min="12037" max="12037" width="42.5703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1" width="47.7109375" style="2" customWidth="1"/>
    <col min="12292" max="12292" width="22.85546875" style="2" customWidth="1"/>
    <col min="12293" max="12293" width="42.5703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7" width="47.7109375" style="2" customWidth="1"/>
    <col min="12548" max="12548" width="22.85546875" style="2" customWidth="1"/>
    <col min="12549" max="12549" width="42.5703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3" width="47.7109375" style="2" customWidth="1"/>
    <col min="12804" max="12804" width="22.85546875" style="2" customWidth="1"/>
    <col min="12805" max="12805" width="42.5703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59" width="47.7109375" style="2" customWidth="1"/>
    <col min="13060" max="13060" width="22.85546875" style="2" customWidth="1"/>
    <col min="13061" max="13061" width="42.5703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5" width="47.7109375" style="2" customWidth="1"/>
    <col min="13316" max="13316" width="22.85546875" style="2" customWidth="1"/>
    <col min="13317" max="13317" width="42.5703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1" width="47.7109375" style="2" customWidth="1"/>
    <col min="13572" max="13572" width="22.85546875" style="2" customWidth="1"/>
    <col min="13573" max="13573" width="42.5703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7" width="47.7109375" style="2" customWidth="1"/>
    <col min="13828" max="13828" width="22.85546875" style="2" customWidth="1"/>
    <col min="13829" max="13829" width="42.5703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3" width="47.7109375" style="2" customWidth="1"/>
    <col min="14084" max="14084" width="22.85546875" style="2" customWidth="1"/>
    <col min="14085" max="14085" width="42.5703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39" width="47.7109375" style="2" customWidth="1"/>
    <col min="14340" max="14340" width="22.85546875" style="2" customWidth="1"/>
    <col min="14341" max="14341" width="42.5703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5" width="47.7109375" style="2" customWidth="1"/>
    <col min="14596" max="14596" width="22.85546875" style="2" customWidth="1"/>
    <col min="14597" max="14597" width="42.5703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1" width="47.7109375" style="2" customWidth="1"/>
    <col min="14852" max="14852" width="22.85546875" style="2" customWidth="1"/>
    <col min="14853" max="14853" width="42.5703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7" width="47.7109375" style="2" customWidth="1"/>
    <col min="15108" max="15108" width="22.85546875" style="2" customWidth="1"/>
    <col min="15109" max="15109" width="42.5703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3" width="47.7109375" style="2" customWidth="1"/>
    <col min="15364" max="15364" width="22.85546875" style="2" customWidth="1"/>
    <col min="15365" max="15365" width="42.5703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19" width="47.7109375" style="2" customWidth="1"/>
    <col min="15620" max="15620" width="22.85546875" style="2" customWidth="1"/>
    <col min="15621" max="15621" width="42.5703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5" width="47.7109375" style="2" customWidth="1"/>
    <col min="15876" max="15876" width="22.85546875" style="2" customWidth="1"/>
    <col min="15877" max="15877" width="42.5703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1" width="47.7109375" style="2" customWidth="1"/>
    <col min="16132" max="16132" width="22.85546875" style="2" customWidth="1"/>
    <col min="16133" max="16133" width="42.5703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46118</v>
      </c>
      <c r="B5" s="2" t="s">
        <v>8</v>
      </c>
      <c r="C5" s="2" t="s">
        <v>8</v>
      </c>
      <c r="D5" s="9">
        <v>45780103000150</v>
      </c>
      <c r="E5" t="s">
        <v>9</v>
      </c>
      <c r="F5" s="10">
        <v>594666.04</v>
      </c>
    </row>
    <row r="6" spans="1:9" x14ac:dyDescent="0.25">
      <c r="A6" s="8">
        <v>46142</v>
      </c>
      <c r="B6" s="2" t="s">
        <v>10</v>
      </c>
      <c r="C6" s="2" t="s">
        <v>10</v>
      </c>
      <c r="D6" s="9">
        <v>0</v>
      </c>
      <c r="E6" t="s">
        <v>11</v>
      </c>
      <c r="F6" s="10">
        <v>3350.64</v>
      </c>
    </row>
    <row r="7" spans="1:9" ht="15" customHeight="1" thickBot="1" x14ac:dyDescent="0.3">
      <c r="E7" s="11" t="s">
        <v>12</v>
      </c>
      <c r="F7" s="12">
        <f>SUM(F5:F6)</f>
        <v>598016.68000000005</v>
      </c>
      <c r="I7" s="13"/>
    </row>
    <row r="8" spans="1:9" ht="15" customHeight="1" thickTop="1" x14ac:dyDescent="0.25">
      <c r="E8" s="14"/>
      <c r="F8" s="15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9" ht="15" customHeight="1" x14ac:dyDescent="0.25">
      <c r="A11" s="2" t="s">
        <v>19</v>
      </c>
      <c r="B11" s="2" t="s">
        <v>20</v>
      </c>
      <c r="C11" s="2" t="s">
        <v>21</v>
      </c>
      <c r="D11" s="18">
        <v>50944198000130</v>
      </c>
      <c r="E11" s="2" t="s">
        <v>22</v>
      </c>
      <c r="F11" s="19">
        <v>4935.38</v>
      </c>
    </row>
    <row r="12" spans="1:9" ht="15" customHeight="1" x14ac:dyDescent="0.25">
      <c r="A12" s="2" t="s">
        <v>19</v>
      </c>
      <c r="B12" s="2">
        <v>859566</v>
      </c>
      <c r="C12" s="2" t="s">
        <v>23</v>
      </c>
      <c r="D12" s="18">
        <v>44734671002286</v>
      </c>
      <c r="E12" s="2" t="s">
        <v>24</v>
      </c>
      <c r="F12" s="19">
        <v>498.5</v>
      </c>
    </row>
    <row r="13" spans="1:9" ht="15" customHeight="1" x14ac:dyDescent="0.25">
      <c r="A13" s="2" t="s">
        <v>19</v>
      </c>
      <c r="B13" s="2">
        <v>158349</v>
      </c>
      <c r="C13" s="2" t="s">
        <v>25</v>
      </c>
      <c r="D13" s="18">
        <v>11730935000140</v>
      </c>
      <c r="E13" s="2" t="s">
        <v>26</v>
      </c>
      <c r="F13" s="19">
        <v>372.61</v>
      </c>
    </row>
    <row r="14" spans="1:9" ht="15" customHeight="1" x14ac:dyDescent="0.25">
      <c r="A14" s="2" t="s">
        <v>19</v>
      </c>
      <c r="B14" s="2">
        <v>158349</v>
      </c>
      <c r="C14" s="2" t="s">
        <v>27</v>
      </c>
      <c r="D14" s="18">
        <v>11730935000140</v>
      </c>
      <c r="E14" s="2" t="s">
        <v>26</v>
      </c>
      <c r="F14" s="19">
        <v>327.91</v>
      </c>
    </row>
    <row r="15" spans="1:9" ht="15" customHeight="1" x14ac:dyDescent="0.25">
      <c r="A15" s="2" t="s">
        <v>19</v>
      </c>
      <c r="B15" s="2">
        <v>7285</v>
      </c>
      <c r="C15" s="2" t="s">
        <v>28</v>
      </c>
      <c r="D15" s="18">
        <v>17344464000118</v>
      </c>
      <c r="E15" s="2" t="s">
        <v>29</v>
      </c>
      <c r="F15" s="19">
        <v>234</v>
      </c>
    </row>
    <row r="16" spans="1:9" ht="15" customHeight="1" x14ac:dyDescent="0.25">
      <c r="A16" s="2" t="s">
        <v>19</v>
      </c>
      <c r="B16" s="2">
        <v>57450</v>
      </c>
      <c r="C16" s="2" t="s">
        <v>30</v>
      </c>
      <c r="D16" s="18">
        <v>886257000788</v>
      </c>
      <c r="E16" s="2" t="s">
        <v>31</v>
      </c>
      <c r="F16" s="19">
        <v>78.44</v>
      </c>
    </row>
    <row r="17" spans="1:6" ht="15" customHeight="1" x14ac:dyDescent="0.25">
      <c r="A17" s="2" t="s">
        <v>19</v>
      </c>
      <c r="B17" s="2">
        <v>94580</v>
      </c>
      <c r="C17" s="2" t="s">
        <v>30</v>
      </c>
      <c r="D17" s="18">
        <v>886257000788</v>
      </c>
      <c r="E17" s="2" t="s">
        <v>31</v>
      </c>
      <c r="F17" s="19">
        <v>195.05</v>
      </c>
    </row>
    <row r="18" spans="1:6" ht="15" customHeight="1" x14ac:dyDescent="0.25">
      <c r="A18" s="2" t="s">
        <v>32</v>
      </c>
      <c r="B18" s="2">
        <v>859570</v>
      </c>
      <c r="C18" s="2" t="s">
        <v>23</v>
      </c>
      <c r="D18" s="18">
        <v>44734671002286</v>
      </c>
      <c r="E18" s="2" t="s">
        <v>24</v>
      </c>
      <c r="F18" s="19">
        <v>325</v>
      </c>
    </row>
    <row r="19" spans="1:6" ht="15" customHeight="1" x14ac:dyDescent="0.25">
      <c r="A19" s="2" t="s">
        <v>32</v>
      </c>
      <c r="B19" s="2">
        <v>443306028</v>
      </c>
      <c r="C19" s="2" t="s">
        <v>33</v>
      </c>
      <c r="D19" s="18">
        <v>2558157000162</v>
      </c>
      <c r="E19" s="2" t="s">
        <v>34</v>
      </c>
      <c r="F19" s="19">
        <v>809.67</v>
      </c>
    </row>
    <row r="20" spans="1:6" ht="15" customHeight="1" x14ac:dyDescent="0.25">
      <c r="A20" s="2" t="s">
        <v>32</v>
      </c>
      <c r="B20" s="2">
        <v>380821646</v>
      </c>
      <c r="C20" s="2" t="s">
        <v>33</v>
      </c>
      <c r="D20" s="18">
        <v>2558157000162</v>
      </c>
      <c r="E20" s="2" t="s">
        <v>34</v>
      </c>
      <c r="F20" s="19">
        <v>731.73</v>
      </c>
    </row>
    <row r="21" spans="1:6" ht="15" customHeight="1" x14ac:dyDescent="0.25">
      <c r="A21" s="2" t="s">
        <v>32</v>
      </c>
      <c r="B21" s="2">
        <v>443306032</v>
      </c>
      <c r="C21" s="2" t="s">
        <v>33</v>
      </c>
      <c r="D21" s="18">
        <v>2558157000162</v>
      </c>
      <c r="E21" s="2" t="s">
        <v>34</v>
      </c>
      <c r="F21" s="19">
        <v>21.62</v>
      </c>
    </row>
    <row r="22" spans="1:6" ht="15" customHeight="1" x14ac:dyDescent="0.25">
      <c r="A22" s="2" t="s">
        <v>35</v>
      </c>
      <c r="B22" s="2">
        <v>1943039</v>
      </c>
      <c r="C22" s="2" t="s">
        <v>28</v>
      </c>
      <c r="D22" s="18">
        <v>61418042000131</v>
      </c>
      <c r="E22" s="2" t="s">
        <v>36</v>
      </c>
      <c r="F22" s="19">
        <v>1765.15</v>
      </c>
    </row>
    <row r="23" spans="1:6" ht="15" customHeight="1" x14ac:dyDescent="0.25">
      <c r="A23" s="2" t="s">
        <v>35</v>
      </c>
      <c r="B23" s="2">
        <v>331016</v>
      </c>
      <c r="C23" s="2" t="s">
        <v>23</v>
      </c>
      <c r="D23" s="18">
        <v>10854165001822</v>
      </c>
      <c r="E23" s="2" t="s">
        <v>37</v>
      </c>
      <c r="F23" s="19">
        <v>730</v>
      </c>
    </row>
    <row r="24" spans="1:6" ht="15" customHeight="1" x14ac:dyDescent="0.25">
      <c r="A24" s="2" t="s">
        <v>35</v>
      </c>
      <c r="B24" s="2">
        <v>74149</v>
      </c>
      <c r="C24" s="2" t="s">
        <v>38</v>
      </c>
      <c r="D24" s="18">
        <v>47673793000173</v>
      </c>
      <c r="E24" s="2" t="s">
        <v>39</v>
      </c>
      <c r="F24" s="19">
        <v>12349.48</v>
      </c>
    </row>
    <row r="25" spans="1:6" ht="15" customHeight="1" x14ac:dyDescent="0.25">
      <c r="A25" s="2" t="s">
        <v>35</v>
      </c>
      <c r="B25" s="2">
        <v>427</v>
      </c>
      <c r="C25" s="2" t="s">
        <v>40</v>
      </c>
      <c r="D25" s="18">
        <v>33726275000166</v>
      </c>
      <c r="E25" s="2" t="s">
        <v>41</v>
      </c>
      <c r="F25" s="19">
        <v>9595.58</v>
      </c>
    </row>
    <row r="26" spans="1:6" ht="15" customHeight="1" x14ac:dyDescent="0.25">
      <c r="A26" s="2" t="s">
        <v>42</v>
      </c>
      <c r="B26" s="2" t="s">
        <v>20</v>
      </c>
      <c r="C26" s="2" t="s">
        <v>43</v>
      </c>
      <c r="D26" s="18">
        <v>50944198000130</v>
      </c>
      <c r="E26" s="2" t="s">
        <v>44</v>
      </c>
      <c r="F26" s="19">
        <v>126016.17</v>
      </c>
    </row>
    <row r="27" spans="1:6" ht="15" customHeight="1" x14ac:dyDescent="0.25">
      <c r="A27" s="2" t="s">
        <v>42</v>
      </c>
      <c r="B27" s="2">
        <v>1093</v>
      </c>
      <c r="C27" s="2" t="s">
        <v>45</v>
      </c>
      <c r="D27" s="18">
        <v>23824143000113</v>
      </c>
      <c r="E27" s="2" t="s">
        <v>46</v>
      </c>
      <c r="F27" s="19">
        <v>322</v>
      </c>
    </row>
    <row r="28" spans="1:6" ht="15" customHeight="1" x14ac:dyDescent="0.25">
      <c r="A28" s="2" t="s">
        <v>42</v>
      </c>
      <c r="B28" s="2">
        <v>2103492</v>
      </c>
      <c r="C28" s="2" t="s">
        <v>23</v>
      </c>
      <c r="D28" s="18">
        <v>67729178000491</v>
      </c>
      <c r="E28" s="2" t="s">
        <v>47</v>
      </c>
      <c r="F28" s="19">
        <v>630</v>
      </c>
    </row>
    <row r="29" spans="1:6" ht="15" customHeight="1" x14ac:dyDescent="0.25">
      <c r="A29" s="2" t="s">
        <v>42</v>
      </c>
      <c r="B29" s="2">
        <v>2103895</v>
      </c>
      <c r="C29" s="2" t="s">
        <v>27</v>
      </c>
      <c r="D29" s="18">
        <v>67729178000491</v>
      </c>
      <c r="E29" s="2" t="s">
        <v>47</v>
      </c>
      <c r="F29" s="19">
        <v>235.2</v>
      </c>
    </row>
    <row r="30" spans="1:6" ht="15" customHeight="1" x14ac:dyDescent="0.25">
      <c r="A30" s="2" t="s">
        <v>42</v>
      </c>
      <c r="B30" s="2">
        <v>2103895</v>
      </c>
      <c r="C30" s="2" t="s">
        <v>28</v>
      </c>
      <c r="D30" s="18">
        <v>67729178000491</v>
      </c>
      <c r="E30" s="2" t="s">
        <v>47</v>
      </c>
      <c r="F30" s="19">
        <v>520</v>
      </c>
    </row>
    <row r="31" spans="1:6" ht="15" customHeight="1" x14ac:dyDescent="0.25">
      <c r="A31" s="2" t="s">
        <v>42</v>
      </c>
      <c r="B31" s="2">
        <v>2103909</v>
      </c>
      <c r="C31" s="2" t="s">
        <v>28</v>
      </c>
      <c r="D31" s="18">
        <v>67729178000491</v>
      </c>
      <c r="E31" s="2" t="s">
        <v>47</v>
      </c>
      <c r="F31" s="19">
        <v>960</v>
      </c>
    </row>
    <row r="32" spans="1:6" ht="15" customHeight="1" x14ac:dyDescent="0.25">
      <c r="A32" s="2" t="s">
        <v>42</v>
      </c>
      <c r="B32" s="2">
        <v>454701</v>
      </c>
      <c r="C32" s="2" t="s">
        <v>23</v>
      </c>
      <c r="D32" s="18">
        <v>58635830000175</v>
      </c>
      <c r="E32" s="2" t="s">
        <v>48</v>
      </c>
      <c r="F32" s="19">
        <v>1584.75</v>
      </c>
    </row>
    <row r="33" spans="1:6" ht="15" customHeight="1" x14ac:dyDescent="0.25">
      <c r="A33" s="2" t="s">
        <v>42</v>
      </c>
      <c r="B33" s="2">
        <v>457325</v>
      </c>
      <c r="C33" s="2" t="s">
        <v>23</v>
      </c>
      <c r="D33" s="18">
        <v>58635830000175</v>
      </c>
      <c r="E33" s="2" t="s">
        <v>48</v>
      </c>
      <c r="F33" s="19">
        <v>1019.25</v>
      </c>
    </row>
    <row r="34" spans="1:6" ht="15" customHeight="1" x14ac:dyDescent="0.25">
      <c r="A34" s="2" t="s">
        <v>42</v>
      </c>
      <c r="B34" s="2">
        <v>457576</v>
      </c>
      <c r="C34" s="2" t="s">
        <v>23</v>
      </c>
      <c r="D34" s="18">
        <v>58635830000175</v>
      </c>
      <c r="E34" s="2" t="s">
        <v>48</v>
      </c>
      <c r="F34" s="19">
        <v>330</v>
      </c>
    </row>
    <row r="35" spans="1:6" ht="15" customHeight="1" x14ac:dyDescent="0.25">
      <c r="A35" s="2" t="s">
        <v>42</v>
      </c>
      <c r="B35" s="2">
        <v>158757</v>
      </c>
      <c r="C35" s="2" t="s">
        <v>25</v>
      </c>
      <c r="D35" s="18">
        <v>11730935000140</v>
      </c>
      <c r="E35" s="2" t="s">
        <v>26</v>
      </c>
      <c r="F35" s="19">
        <v>6.23</v>
      </c>
    </row>
    <row r="36" spans="1:6" ht="15" customHeight="1" x14ac:dyDescent="0.25">
      <c r="A36" s="2" t="s">
        <v>42</v>
      </c>
      <c r="B36" s="2">
        <v>158757</v>
      </c>
      <c r="C36" s="2" t="s">
        <v>27</v>
      </c>
      <c r="D36" s="18">
        <v>11730935000140</v>
      </c>
      <c r="E36" s="2" t="s">
        <v>26</v>
      </c>
      <c r="F36" s="19">
        <v>239.76</v>
      </c>
    </row>
    <row r="37" spans="1:6" ht="15" customHeight="1" x14ac:dyDescent="0.25">
      <c r="A37" s="2" t="s">
        <v>42</v>
      </c>
      <c r="B37" s="2">
        <v>158792</v>
      </c>
      <c r="C37" s="2" t="s">
        <v>25</v>
      </c>
      <c r="D37" s="18">
        <v>11730935000140</v>
      </c>
      <c r="E37" s="2" t="s">
        <v>26</v>
      </c>
      <c r="F37" s="19">
        <v>67.08</v>
      </c>
    </row>
    <row r="38" spans="1:6" ht="15" customHeight="1" x14ac:dyDescent="0.25">
      <c r="A38" s="2" t="s">
        <v>42</v>
      </c>
      <c r="B38" s="2">
        <v>158845</v>
      </c>
      <c r="C38" s="2" t="s">
        <v>25</v>
      </c>
      <c r="D38" s="18">
        <v>11730935000140</v>
      </c>
      <c r="E38" s="2" t="s">
        <v>26</v>
      </c>
      <c r="F38" s="19">
        <v>69.400000000000006</v>
      </c>
    </row>
    <row r="39" spans="1:6" ht="15" customHeight="1" x14ac:dyDescent="0.25">
      <c r="A39" s="2" t="s">
        <v>42</v>
      </c>
      <c r="B39" s="2">
        <v>158845</v>
      </c>
      <c r="C39" s="2" t="s">
        <v>27</v>
      </c>
      <c r="D39" s="18">
        <v>11730935000140</v>
      </c>
      <c r="E39" s="2" t="s">
        <v>26</v>
      </c>
      <c r="F39" s="19">
        <v>28.74</v>
      </c>
    </row>
    <row r="40" spans="1:6" ht="15" customHeight="1" x14ac:dyDescent="0.25">
      <c r="A40" s="2" t="s">
        <v>42</v>
      </c>
      <c r="B40" s="2">
        <v>160864</v>
      </c>
      <c r="C40" s="2" t="s">
        <v>27</v>
      </c>
      <c r="D40" s="18">
        <v>11730935000140</v>
      </c>
      <c r="E40" s="2" t="s">
        <v>26</v>
      </c>
      <c r="F40" s="19">
        <v>96.9</v>
      </c>
    </row>
    <row r="41" spans="1:6" ht="15" customHeight="1" x14ac:dyDescent="0.25">
      <c r="A41" s="2" t="s">
        <v>42</v>
      </c>
      <c r="B41" s="2">
        <v>928571</v>
      </c>
      <c r="C41" s="2" t="s">
        <v>28</v>
      </c>
      <c r="D41" s="18">
        <v>11206099000441</v>
      </c>
      <c r="E41" s="2" t="s">
        <v>49</v>
      </c>
      <c r="F41" s="19">
        <v>359.45</v>
      </c>
    </row>
    <row r="42" spans="1:6" ht="15" customHeight="1" x14ac:dyDescent="0.25">
      <c r="A42" s="2" t="s">
        <v>42</v>
      </c>
      <c r="B42" s="2">
        <v>955039</v>
      </c>
      <c r="C42" s="2" t="s">
        <v>28</v>
      </c>
      <c r="D42" s="18">
        <v>11206099000441</v>
      </c>
      <c r="E42" s="2" t="s">
        <v>49</v>
      </c>
      <c r="F42" s="19">
        <v>115.68</v>
      </c>
    </row>
    <row r="43" spans="1:6" ht="15" customHeight="1" x14ac:dyDescent="0.25">
      <c r="A43" s="2" t="s">
        <v>42</v>
      </c>
      <c r="B43" s="2">
        <v>955039</v>
      </c>
      <c r="C43" s="2" t="s">
        <v>45</v>
      </c>
      <c r="D43" s="18">
        <v>11206099000441</v>
      </c>
      <c r="E43" s="2" t="s">
        <v>49</v>
      </c>
      <c r="F43" s="19">
        <v>175.44</v>
      </c>
    </row>
    <row r="44" spans="1:6" ht="15" customHeight="1" x14ac:dyDescent="0.25">
      <c r="A44" s="2" t="s">
        <v>42</v>
      </c>
      <c r="B44" s="2">
        <v>955053</v>
      </c>
      <c r="C44" s="2" t="s">
        <v>28</v>
      </c>
      <c r="D44" s="18">
        <v>11206099000441</v>
      </c>
      <c r="E44" s="2" t="s">
        <v>49</v>
      </c>
      <c r="F44" s="19">
        <v>179.94</v>
      </c>
    </row>
    <row r="45" spans="1:6" ht="15" customHeight="1" x14ac:dyDescent="0.25">
      <c r="A45" s="2" t="s">
        <v>42</v>
      </c>
      <c r="B45" s="2">
        <v>956246</v>
      </c>
      <c r="C45" s="2" t="s">
        <v>28</v>
      </c>
      <c r="D45" s="18">
        <v>11206099000441</v>
      </c>
      <c r="E45" s="2" t="s">
        <v>49</v>
      </c>
      <c r="F45" s="19">
        <v>111.2</v>
      </c>
    </row>
    <row r="46" spans="1:6" ht="15" customHeight="1" x14ac:dyDescent="0.25">
      <c r="A46" s="2" t="s">
        <v>42</v>
      </c>
      <c r="B46" s="2">
        <v>956299</v>
      </c>
      <c r="C46" s="2" t="s">
        <v>28</v>
      </c>
      <c r="D46" s="18">
        <v>11206099000441</v>
      </c>
      <c r="E46" s="2" t="s">
        <v>49</v>
      </c>
      <c r="F46" s="19">
        <v>263.16000000000003</v>
      </c>
    </row>
    <row r="47" spans="1:6" ht="15" customHeight="1" x14ac:dyDescent="0.25">
      <c r="A47" s="2" t="s">
        <v>50</v>
      </c>
      <c r="B47" s="2">
        <v>778758</v>
      </c>
      <c r="C47" s="2" t="s">
        <v>43</v>
      </c>
      <c r="D47" s="18">
        <v>52169117000105</v>
      </c>
      <c r="E47" s="2" t="s">
        <v>51</v>
      </c>
      <c r="F47" s="19">
        <v>536.70000000000005</v>
      </c>
    </row>
    <row r="48" spans="1:6" ht="15" customHeight="1" x14ac:dyDescent="0.25">
      <c r="A48" s="2" t="s">
        <v>50</v>
      </c>
      <c r="B48" s="2">
        <v>778766</v>
      </c>
      <c r="C48" s="2" t="s">
        <v>43</v>
      </c>
      <c r="D48" s="18">
        <v>52169117000105</v>
      </c>
      <c r="E48" s="2" t="s">
        <v>51</v>
      </c>
      <c r="F48" s="19">
        <v>50</v>
      </c>
    </row>
    <row r="49" spans="1:6" ht="15" customHeight="1" x14ac:dyDescent="0.25">
      <c r="A49" s="2" t="s">
        <v>50</v>
      </c>
      <c r="B49" s="2">
        <v>1103054</v>
      </c>
      <c r="C49" s="2" t="s">
        <v>43</v>
      </c>
      <c r="D49" s="18">
        <v>46087854000158</v>
      </c>
      <c r="E49" s="2" t="s">
        <v>52</v>
      </c>
      <c r="F49" s="19">
        <v>650</v>
      </c>
    </row>
    <row r="50" spans="1:6" ht="15" customHeight="1" x14ac:dyDescent="0.25">
      <c r="A50" s="2" t="s">
        <v>53</v>
      </c>
      <c r="B50" s="2">
        <v>35558</v>
      </c>
      <c r="C50" s="2" t="s">
        <v>28</v>
      </c>
      <c r="D50" s="18">
        <v>3679808000135</v>
      </c>
      <c r="E50" s="2" t="s">
        <v>54</v>
      </c>
      <c r="F50" s="19">
        <v>208.44</v>
      </c>
    </row>
    <row r="51" spans="1:6" ht="15" customHeight="1" x14ac:dyDescent="0.25">
      <c r="A51" s="2" t="s">
        <v>53</v>
      </c>
      <c r="B51" s="2">
        <v>1946991</v>
      </c>
      <c r="C51" s="2" t="s">
        <v>28</v>
      </c>
      <c r="D51" s="18">
        <v>61418042000131</v>
      </c>
      <c r="E51" s="2" t="s">
        <v>36</v>
      </c>
      <c r="F51" s="19">
        <v>1339.3</v>
      </c>
    </row>
    <row r="52" spans="1:6" ht="15" customHeight="1" x14ac:dyDescent="0.25">
      <c r="A52" s="2" t="s">
        <v>53</v>
      </c>
      <c r="B52" s="2">
        <v>2104585</v>
      </c>
      <c r="C52" s="2" t="s">
        <v>28</v>
      </c>
      <c r="D52" s="18">
        <v>67729178000491</v>
      </c>
      <c r="E52" s="2" t="s">
        <v>47</v>
      </c>
      <c r="F52" s="19">
        <v>110</v>
      </c>
    </row>
    <row r="53" spans="1:6" ht="15" customHeight="1" x14ac:dyDescent="0.25">
      <c r="A53" s="20" t="s">
        <v>53</v>
      </c>
      <c r="B53" s="20">
        <v>2104585</v>
      </c>
      <c r="C53" s="2" t="s">
        <v>45</v>
      </c>
      <c r="D53" s="21">
        <v>67729178000491</v>
      </c>
      <c r="E53" s="2" t="s">
        <v>47</v>
      </c>
      <c r="F53" s="22">
        <v>48</v>
      </c>
    </row>
    <row r="54" spans="1:6" ht="15" customHeight="1" x14ac:dyDescent="0.25">
      <c r="A54" s="2" t="s">
        <v>53</v>
      </c>
      <c r="B54" s="2">
        <v>868552</v>
      </c>
      <c r="C54" s="2" t="s">
        <v>23</v>
      </c>
      <c r="D54" s="18">
        <v>44734671002286</v>
      </c>
      <c r="E54" s="2" t="s">
        <v>24</v>
      </c>
      <c r="F54" s="19">
        <v>325</v>
      </c>
    </row>
    <row r="55" spans="1:6" ht="15" customHeight="1" x14ac:dyDescent="0.25">
      <c r="A55" s="2" t="s">
        <v>53</v>
      </c>
      <c r="B55" s="2">
        <v>868562</v>
      </c>
      <c r="C55" s="2" t="s">
        <v>23</v>
      </c>
      <c r="D55" s="18">
        <v>44734671002286</v>
      </c>
      <c r="E55" s="2" t="s">
        <v>24</v>
      </c>
      <c r="F55" s="19">
        <v>534.79999999999995</v>
      </c>
    </row>
    <row r="56" spans="1:6" ht="15" customHeight="1" x14ac:dyDescent="0.25">
      <c r="A56" s="23" t="s">
        <v>53</v>
      </c>
      <c r="B56" s="23">
        <v>2519</v>
      </c>
      <c r="C56" s="23" t="s">
        <v>27</v>
      </c>
      <c r="D56" s="24">
        <v>47240139000176</v>
      </c>
      <c r="E56" s="2" t="s">
        <v>55</v>
      </c>
      <c r="F56" s="25">
        <v>146.69999999999999</v>
      </c>
    </row>
    <row r="57" spans="1:6" ht="15" customHeight="1" x14ac:dyDescent="0.25">
      <c r="A57" s="20" t="s">
        <v>53</v>
      </c>
      <c r="B57" s="20">
        <v>2805951</v>
      </c>
      <c r="C57" s="20" t="s">
        <v>23</v>
      </c>
      <c r="D57" s="21">
        <v>61190096000869</v>
      </c>
      <c r="E57" s="2" t="s">
        <v>56</v>
      </c>
      <c r="F57" s="22">
        <v>1560</v>
      </c>
    </row>
    <row r="58" spans="1:6" ht="15" customHeight="1" x14ac:dyDescent="0.25">
      <c r="A58" s="2" t="s">
        <v>53</v>
      </c>
      <c r="B58" s="2">
        <v>42827</v>
      </c>
      <c r="C58" s="2" t="s">
        <v>43</v>
      </c>
      <c r="D58" s="18">
        <v>60486982000103</v>
      </c>
      <c r="E58" s="2" t="s">
        <v>57</v>
      </c>
      <c r="F58" s="19">
        <v>382.41</v>
      </c>
    </row>
    <row r="59" spans="1:6" ht="15" customHeight="1" x14ac:dyDescent="0.25">
      <c r="A59" s="2" t="s">
        <v>53</v>
      </c>
      <c r="B59" s="2">
        <v>14816</v>
      </c>
      <c r="C59" s="2" t="s">
        <v>23</v>
      </c>
      <c r="D59" s="18">
        <v>30450392000151</v>
      </c>
      <c r="E59" s="2" t="s">
        <v>58</v>
      </c>
      <c r="F59" s="19">
        <v>3200</v>
      </c>
    </row>
    <row r="60" spans="1:6" ht="15" customHeight="1" x14ac:dyDescent="0.25">
      <c r="A60" s="2" t="s">
        <v>53</v>
      </c>
      <c r="B60" s="2">
        <v>180044</v>
      </c>
      <c r="C60" s="2" t="s">
        <v>27</v>
      </c>
      <c r="D60" s="18">
        <v>63967640000195</v>
      </c>
      <c r="E60" s="2" t="s">
        <v>59</v>
      </c>
      <c r="F60" s="19">
        <v>520.44000000000005</v>
      </c>
    </row>
    <row r="61" spans="1:6" ht="15" customHeight="1" x14ac:dyDescent="0.25">
      <c r="A61" s="2" t="s">
        <v>60</v>
      </c>
      <c r="B61" s="2">
        <v>161383</v>
      </c>
      <c r="C61" s="2" t="s">
        <v>27</v>
      </c>
      <c r="D61" s="18">
        <v>11730935000140</v>
      </c>
      <c r="E61" s="2" t="s">
        <v>26</v>
      </c>
      <c r="F61" s="19">
        <v>290</v>
      </c>
    </row>
    <row r="62" spans="1:6" ht="15" customHeight="1" x14ac:dyDescent="0.25">
      <c r="A62" s="2" t="s">
        <v>61</v>
      </c>
      <c r="B62" s="2">
        <v>5251496</v>
      </c>
      <c r="C62" s="2" t="s">
        <v>43</v>
      </c>
      <c r="D62" s="18">
        <v>62448543000123</v>
      </c>
      <c r="E62" s="2" t="s">
        <v>62</v>
      </c>
      <c r="F62" s="19">
        <v>66</v>
      </c>
    </row>
    <row r="63" spans="1:6" ht="15" customHeight="1" x14ac:dyDescent="0.25">
      <c r="A63" s="2" t="s">
        <v>61</v>
      </c>
      <c r="B63" s="2">
        <v>105391296</v>
      </c>
      <c r="C63" s="2" t="s">
        <v>63</v>
      </c>
      <c r="D63" s="18">
        <v>47866934000174</v>
      </c>
      <c r="E63" s="2" t="s">
        <v>64</v>
      </c>
      <c r="F63" s="19">
        <v>2808.99</v>
      </c>
    </row>
    <row r="64" spans="1:6" ht="15" customHeight="1" x14ac:dyDescent="0.25">
      <c r="A64" s="2" t="s">
        <v>61</v>
      </c>
      <c r="B64" s="2">
        <v>105391334</v>
      </c>
      <c r="C64" s="2" t="s">
        <v>63</v>
      </c>
      <c r="D64" s="18">
        <v>47866934000174</v>
      </c>
      <c r="E64" s="2" t="s">
        <v>64</v>
      </c>
      <c r="F64" s="19">
        <v>14141.72</v>
      </c>
    </row>
    <row r="65" spans="1:6" ht="15" customHeight="1" x14ac:dyDescent="0.25">
      <c r="A65" s="2" t="s">
        <v>65</v>
      </c>
      <c r="B65" s="2" t="s">
        <v>66</v>
      </c>
      <c r="C65" s="2" t="s">
        <v>43</v>
      </c>
      <c r="D65" s="18">
        <v>360305000104</v>
      </c>
      <c r="E65" s="2" t="s">
        <v>67</v>
      </c>
      <c r="F65" s="19">
        <v>7504.99</v>
      </c>
    </row>
    <row r="66" spans="1:6" ht="15" customHeight="1" x14ac:dyDescent="0.25">
      <c r="A66" s="2" t="s">
        <v>65</v>
      </c>
      <c r="B66" s="2" t="s">
        <v>66</v>
      </c>
      <c r="C66" s="2" t="s">
        <v>68</v>
      </c>
      <c r="D66" s="18">
        <v>360305000104</v>
      </c>
      <c r="E66" s="2" t="s">
        <v>67</v>
      </c>
      <c r="F66" s="19">
        <v>13644.49</v>
      </c>
    </row>
    <row r="67" spans="1:6" ht="15" customHeight="1" x14ac:dyDescent="0.25">
      <c r="A67" s="2" t="s">
        <v>65</v>
      </c>
      <c r="B67" s="26">
        <v>50000468995625</v>
      </c>
      <c r="C67" s="2" t="s">
        <v>69</v>
      </c>
      <c r="D67" s="18">
        <v>394460005887</v>
      </c>
      <c r="E67" s="2" t="s">
        <v>70</v>
      </c>
      <c r="F67" s="19">
        <v>13915.25</v>
      </c>
    </row>
    <row r="68" spans="1:6" ht="15" customHeight="1" x14ac:dyDescent="0.25">
      <c r="A68" s="20" t="s">
        <v>65</v>
      </c>
      <c r="B68" s="27">
        <v>50000468995625</v>
      </c>
      <c r="C68" s="20" t="s">
        <v>71</v>
      </c>
      <c r="D68" s="21">
        <v>394460005887</v>
      </c>
      <c r="E68" s="2" t="s">
        <v>72</v>
      </c>
      <c r="F68" s="22">
        <v>4786.34</v>
      </c>
    </row>
    <row r="69" spans="1:6" ht="15" customHeight="1" x14ac:dyDescent="0.25">
      <c r="A69" s="20" t="s">
        <v>65</v>
      </c>
      <c r="B69" s="27">
        <v>50000468995625</v>
      </c>
      <c r="C69" s="20" t="s">
        <v>73</v>
      </c>
      <c r="D69" s="21">
        <v>394460005887</v>
      </c>
      <c r="E69" s="2" t="s">
        <v>74</v>
      </c>
      <c r="F69" s="22">
        <v>348.75</v>
      </c>
    </row>
    <row r="70" spans="1:6" ht="15" customHeight="1" x14ac:dyDescent="0.25">
      <c r="A70" s="2" t="s">
        <v>65</v>
      </c>
      <c r="B70" s="28">
        <v>50000468995625</v>
      </c>
      <c r="C70" s="2" t="s">
        <v>73</v>
      </c>
      <c r="D70" s="18">
        <v>394460005887</v>
      </c>
      <c r="E70" s="2" t="s">
        <v>74</v>
      </c>
      <c r="F70" s="19">
        <v>5942.7</v>
      </c>
    </row>
    <row r="71" spans="1:6" ht="15" customHeight="1" x14ac:dyDescent="0.25">
      <c r="A71" s="2" t="s">
        <v>65</v>
      </c>
      <c r="B71" s="28">
        <v>50000468995625</v>
      </c>
      <c r="C71" s="2" t="s">
        <v>73</v>
      </c>
      <c r="D71" s="18">
        <v>394460005887</v>
      </c>
      <c r="E71" s="2" t="s">
        <v>74</v>
      </c>
      <c r="F71" s="19">
        <v>290.63</v>
      </c>
    </row>
    <row r="72" spans="1:6" ht="15" customHeight="1" x14ac:dyDescent="0.25">
      <c r="A72" s="2" t="s">
        <v>65</v>
      </c>
      <c r="B72" s="28">
        <v>50000468995625</v>
      </c>
      <c r="C72" s="2" t="s">
        <v>73</v>
      </c>
      <c r="D72" s="18">
        <v>394460005887</v>
      </c>
      <c r="E72" s="2" t="s">
        <v>74</v>
      </c>
      <c r="F72" s="19">
        <v>5499.65</v>
      </c>
    </row>
    <row r="73" spans="1:6" ht="15" customHeight="1" x14ac:dyDescent="0.25">
      <c r="A73" s="2" t="s">
        <v>65</v>
      </c>
      <c r="B73" s="28">
        <v>50000468995625</v>
      </c>
      <c r="C73" s="2" t="s">
        <v>75</v>
      </c>
      <c r="D73" s="18">
        <v>394460005887</v>
      </c>
      <c r="E73" s="2" t="s">
        <v>74</v>
      </c>
      <c r="F73" s="19">
        <v>93</v>
      </c>
    </row>
    <row r="74" spans="1:6" ht="15" customHeight="1" x14ac:dyDescent="0.25">
      <c r="A74" s="2" t="s">
        <v>65</v>
      </c>
      <c r="B74" s="28">
        <v>50000468995625</v>
      </c>
      <c r="C74" s="2" t="s">
        <v>73</v>
      </c>
      <c r="D74" s="18">
        <v>394460005887</v>
      </c>
      <c r="E74" s="2" t="s">
        <v>76</v>
      </c>
      <c r="F74" s="19">
        <v>112.5</v>
      </c>
    </row>
    <row r="75" spans="1:6" ht="15" customHeight="1" x14ac:dyDescent="0.25">
      <c r="A75" s="2" t="s">
        <v>65</v>
      </c>
      <c r="B75" s="28">
        <v>50000468995625</v>
      </c>
      <c r="C75" s="2" t="s">
        <v>73</v>
      </c>
      <c r="D75" s="18">
        <v>394460005887</v>
      </c>
      <c r="E75" s="2" t="s">
        <v>76</v>
      </c>
      <c r="F75" s="19">
        <v>1917</v>
      </c>
    </row>
    <row r="76" spans="1:6" ht="15" customHeight="1" x14ac:dyDescent="0.25">
      <c r="A76" s="2" t="s">
        <v>65</v>
      </c>
      <c r="B76" s="28">
        <v>50000468995625</v>
      </c>
      <c r="C76" s="2" t="s">
        <v>73</v>
      </c>
      <c r="D76" s="18">
        <v>394460005887</v>
      </c>
      <c r="E76" s="2" t="s">
        <v>76</v>
      </c>
      <c r="F76" s="19">
        <v>93.75</v>
      </c>
    </row>
    <row r="77" spans="1:6" ht="15" customHeight="1" x14ac:dyDescent="0.25">
      <c r="A77" s="2" t="s">
        <v>65</v>
      </c>
      <c r="B77" s="28">
        <v>50000468995625</v>
      </c>
      <c r="C77" s="2" t="s">
        <v>73</v>
      </c>
      <c r="D77" s="18">
        <v>394460005887</v>
      </c>
      <c r="E77" s="2" t="s">
        <v>76</v>
      </c>
      <c r="F77" s="19">
        <v>1774.08</v>
      </c>
    </row>
    <row r="78" spans="1:6" ht="15" customHeight="1" x14ac:dyDescent="0.25">
      <c r="A78" s="2" t="s">
        <v>65</v>
      </c>
      <c r="B78" s="28">
        <v>50000468995625</v>
      </c>
      <c r="C78" s="2" t="s">
        <v>75</v>
      </c>
      <c r="D78" s="18">
        <v>394460005887</v>
      </c>
      <c r="E78" s="2" t="s">
        <v>76</v>
      </c>
      <c r="F78" s="19">
        <v>30</v>
      </c>
    </row>
    <row r="79" spans="1:6" ht="15" customHeight="1" x14ac:dyDescent="0.25">
      <c r="A79" s="2" t="s">
        <v>77</v>
      </c>
      <c r="B79" s="28">
        <v>902366</v>
      </c>
      <c r="C79" s="2" t="s">
        <v>45</v>
      </c>
      <c r="D79" s="18">
        <v>67729178000220</v>
      </c>
      <c r="E79" s="2" t="s">
        <v>47</v>
      </c>
      <c r="F79" s="19">
        <v>432</v>
      </c>
    </row>
    <row r="80" spans="1:6" ht="15" customHeight="1" x14ac:dyDescent="0.25">
      <c r="A80" s="2" t="s">
        <v>77</v>
      </c>
      <c r="B80" s="28">
        <v>2107522</v>
      </c>
      <c r="C80" s="2" t="s">
        <v>28</v>
      </c>
      <c r="D80" s="18">
        <v>67729178000491</v>
      </c>
      <c r="E80" s="2" t="s">
        <v>47</v>
      </c>
      <c r="F80" s="19">
        <v>325</v>
      </c>
    </row>
    <row r="81" spans="1:6" ht="15" customHeight="1" x14ac:dyDescent="0.25">
      <c r="A81" s="2" t="s">
        <v>77</v>
      </c>
      <c r="B81" s="28">
        <v>159315</v>
      </c>
      <c r="C81" s="2" t="s">
        <v>25</v>
      </c>
      <c r="D81" s="18">
        <v>11730935000140</v>
      </c>
      <c r="E81" s="2" t="s">
        <v>26</v>
      </c>
      <c r="F81" s="19">
        <v>174.75</v>
      </c>
    </row>
    <row r="82" spans="1:6" ht="15" customHeight="1" x14ac:dyDescent="0.25">
      <c r="A82" s="2" t="s">
        <v>77</v>
      </c>
      <c r="B82" s="28">
        <v>159315</v>
      </c>
      <c r="C82" s="2" t="s">
        <v>27</v>
      </c>
      <c r="D82" s="18">
        <v>11730935000140</v>
      </c>
      <c r="E82" s="2" t="s">
        <v>26</v>
      </c>
      <c r="F82" s="19">
        <v>57.5</v>
      </c>
    </row>
    <row r="83" spans="1:6" ht="15" customHeight="1" x14ac:dyDescent="0.25">
      <c r="A83" s="2" t="s">
        <v>77</v>
      </c>
      <c r="B83" s="28">
        <v>323720</v>
      </c>
      <c r="C83" s="2" t="s">
        <v>23</v>
      </c>
      <c r="D83" s="18">
        <v>7028603000140</v>
      </c>
      <c r="E83" s="2" t="s">
        <v>78</v>
      </c>
      <c r="F83" s="19">
        <v>117</v>
      </c>
    </row>
    <row r="84" spans="1:6" ht="15" customHeight="1" x14ac:dyDescent="0.25">
      <c r="A84" s="2" t="s">
        <v>77</v>
      </c>
      <c r="B84" s="28">
        <v>323992</v>
      </c>
      <c r="C84" s="2" t="s">
        <v>23</v>
      </c>
      <c r="D84" s="18">
        <v>7028603000140</v>
      </c>
      <c r="E84" s="2" t="s">
        <v>78</v>
      </c>
      <c r="F84" s="19">
        <v>67.5</v>
      </c>
    </row>
    <row r="85" spans="1:6" ht="15" customHeight="1" x14ac:dyDescent="0.25">
      <c r="A85" s="2" t="s">
        <v>77</v>
      </c>
      <c r="B85" s="28">
        <v>324673</v>
      </c>
      <c r="C85" s="2" t="s">
        <v>23</v>
      </c>
      <c r="D85" s="18">
        <v>7028603000140</v>
      </c>
      <c r="E85" s="2" t="s">
        <v>78</v>
      </c>
      <c r="F85" s="19">
        <v>67.5</v>
      </c>
    </row>
    <row r="86" spans="1:6" ht="15" customHeight="1" x14ac:dyDescent="0.25">
      <c r="A86" s="2" t="s">
        <v>77</v>
      </c>
      <c r="B86" s="28">
        <v>325140</v>
      </c>
      <c r="C86" s="2" t="s">
        <v>23</v>
      </c>
      <c r="D86" s="18">
        <v>7028603000140</v>
      </c>
      <c r="E86" s="2" t="s">
        <v>78</v>
      </c>
      <c r="F86" s="19">
        <v>90</v>
      </c>
    </row>
    <row r="87" spans="1:6" ht="15" customHeight="1" x14ac:dyDescent="0.25">
      <c r="A87" s="2" t="s">
        <v>77</v>
      </c>
      <c r="B87" s="2">
        <v>325141</v>
      </c>
      <c r="C87" s="2" t="s">
        <v>23</v>
      </c>
      <c r="D87" s="18">
        <v>7028603000140</v>
      </c>
      <c r="E87" s="2" t="s">
        <v>78</v>
      </c>
      <c r="F87" s="19">
        <v>90</v>
      </c>
    </row>
    <row r="88" spans="1:6" ht="15" customHeight="1" x14ac:dyDescent="0.25">
      <c r="A88" s="2" t="s">
        <v>77</v>
      </c>
      <c r="B88" s="2">
        <v>327082</v>
      </c>
      <c r="C88" s="2" t="s">
        <v>23</v>
      </c>
      <c r="D88" s="18">
        <v>7028603000140</v>
      </c>
      <c r="E88" s="2" t="s">
        <v>78</v>
      </c>
      <c r="F88" s="19">
        <v>117</v>
      </c>
    </row>
    <row r="89" spans="1:6" ht="15" customHeight="1" x14ac:dyDescent="0.25">
      <c r="A89" s="2" t="s">
        <v>77</v>
      </c>
      <c r="B89" s="2">
        <v>1106799</v>
      </c>
      <c r="C89" s="2" t="s">
        <v>43</v>
      </c>
      <c r="D89" s="18">
        <v>46087854000158</v>
      </c>
      <c r="E89" s="2" t="s">
        <v>52</v>
      </c>
      <c r="F89" s="19">
        <v>518</v>
      </c>
    </row>
    <row r="90" spans="1:6" ht="15" customHeight="1" x14ac:dyDescent="0.25">
      <c r="A90" s="2" t="s">
        <v>77</v>
      </c>
      <c r="B90" s="2">
        <v>535</v>
      </c>
      <c r="C90" s="2" t="s">
        <v>75</v>
      </c>
      <c r="D90" s="18">
        <v>6312868000103</v>
      </c>
      <c r="E90" s="2" t="s">
        <v>79</v>
      </c>
      <c r="F90" s="19">
        <v>1877</v>
      </c>
    </row>
    <row r="91" spans="1:6" ht="15" customHeight="1" x14ac:dyDescent="0.25">
      <c r="A91" s="2" t="s">
        <v>80</v>
      </c>
      <c r="B91" s="2">
        <v>75160</v>
      </c>
      <c r="C91" s="2" t="s">
        <v>38</v>
      </c>
      <c r="D91" s="18">
        <v>47673793000173</v>
      </c>
      <c r="E91" s="2" t="s">
        <v>39</v>
      </c>
      <c r="F91" s="19">
        <v>7172.21</v>
      </c>
    </row>
    <row r="92" spans="1:6" ht="15" customHeight="1" x14ac:dyDescent="0.25">
      <c r="A92" s="2" t="s">
        <v>80</v>
      </c>
      <c r="B92" s="2">
        <v>1950908</v>
      </c>
      <c r="C92" s="2" t="s">
        <v>28</v>
      </c>
      <c r="D92" s="18">
        <v>61418042000131</v>
      </c>
      <c r="E92" s="2" t="s">
        <v>36</v>
      </c>
      <c r="F92" s="19">
        <v>518.9</v>
      </c>
    </row>
    <row r="93" spans="1:6" ht="15" customHeight="1" x14ac:dyDescent="0.25">
      <c r="A93" s="2" t="s">
        <v>80</v>
      </c>
      <c r="B93" s="2">
        <v>20670</v>
      </c>
      <c r="C93" s="2" t="s">
        <v>23</v>
      </c>
      <c r="D93" s="18">
        <v>37834012000121</v>
      </c>
      <c r="E93" s="2" t="s">
        <v>81</v>
      </c>
      <c r="F93" s="19">
        <v>140.30000000000001</v>
      </c>
    </row>
    <row r="94" spans="1:6" ht="15" customHeight="1" x14ac:dyDescent="0.25">
      <c r="A94" s="2" t="s">
        <v>80</v>
      </c>
      <c r="B94" s="2">
        <v>455910</v>
      </c>
      <c r="C94" s="2" t="s">
        <v>23</v>
      </c>
      <c r="D94" s="18">
        <v>58635830000175</v>
      </c>
      <c r="E94" s="2" t="s">
        <v>48</v>
      </c>
      <c r="F94" s="19">
        <v>374.25</v>
      </c>
    </row>
    <row r="95" spans="1:6" ht="15" customHeight="1" x14ac:dyDescent="0.25">
      <c r="A95" s="2" t="s">
        <v>80</v>
      </c>
      <c r="B95" s="2">
        <v>458869</v>
      </c>
      <c r="C95" s="2" t="s">
        <v>23</v>
      </c>
      <c r="D95" s="18">
        <v>58635830000175</v>
      </c>
      <c r="E95" s="2" t="s">
        <v>48</v>
      </c>
      <c r="F95" s="19">
        <v>1155</v>
      </c>
    </row>
    <row r="96" spans="1:6" ht="15" customHeight="1" x14ac:dyDescent="0.25">
      <c r="A96" s="2" t="s">
        <v>80</v>
      </c>
      <c r="B96" s="2">
        <v>159530</v>
      </c>
      <c r="C96" s="2" t="s">
        <v>25</v>
      </c>
      <c r="D96" s="18">
        <v>11730935000140</v>
      </c>
      <c r="E96" s="2" t="s">
        <v>26</v>
      </c>
      <c r="F96" s="19">
        <v>315.43</v>
      </c>
    </row>
    <row r="97" spans="1:6" ht="15" customHeight="1" x14ac:dyDescent="0.25">
      <c r="A97" s="2" t="s">
        <v>80</v>
      </c>
      <c r="B97" s="2">
        <v>159530</v>
      </c>
      <c r="C97" s="2" t="s">
        <v>27</v>
      </c>
      <c r="D97" s="18">
        <v>11730935000140</v>
      </c>
      <c r="E97" s="2" t="s">
        <v>26</v>
      </c>
      <c r="F97" s="19">
        <v>57.5</v>
      </c>
    </row>
    <row r="98" spans="1:6" ht="15" customHeight="1" x14ac:dyDescent="0.25">
      <c r="A98" s="2" t="s">
        <v>80</v>
      </c>
      <c r="B98" s="2">
        <v>161836</v>
      </c>
      <c r="C98" s="2" t="s">
        <v>27</v>
      </c>
      <c r="D98" s="18">
        <v>11730935000140</v>
      </c>
      <c r="E98" s="2" t="s">
        <v>26</v>
      </c>
      <c r="F98" s="19">
        <v>534.26</v>
      </c>
    </row>
    <row r="99" spans="1:6" ht="15" customHeight="1" x14ac:dyDescent="0.25">
      <c r="A99" s="2" t="s">
        <v>80</v>
      </c>
      <c r="B99" s="2">
        <v>328926</v>
      </c>
      <c r="C99" s="29" t="s">
        <v>25</v>
      </c>
      <c r="D99" s="18">
        <v>1989200000181</v>
      </c>
      <c r="E99" s="2" t="s">
        <v>82</v>
      </c>
      <c r="F99" s="19">
        <v>39</v>
      </c>
    </row>
    <row r="100" spans="1:6" ht="15" customHeight="1" x14ac:dyDescent="0.25">
      <c r="A100" s="2" t="s">
        <v>80</v>
      </c>
      <c r="B100" s="2">
        <v>933894</v>
      </c>
      <c r="C100" s="2" t="s">
        <v>28</v>
      </c>
      <c r="D100" s="18">
        <v>11206099000441</v>
      </c>
      <c r="E100" s="2" t="s">
        <v>49</v>
      </c>
      <c r="F100" s="19">
        <v>196.27</v>
      </c>
    </row>
    <row r="101" spans="1:6" ht="15" customHeight="1" x14ac:dyDescent="0.25">
      <c r="A101" s="2" t="s">
        <v>80</v>
      </c>
      <c r="B101" s="2">
        <v>933894</v>
      </c>
      <c r="C101" s="2" t="s">
        <v>45</v>
      </c>
      <c r="D101" s="18">
        <v>11206099000441</v>
      </c>
      <c r="E101" s="2" t="s">
        <v>49</v>
      </c>
      <c r="F101" s="19">
        <v>87.72</v>
      </c>
    </row>
    <row r="102" spans="1:6" ht="15" customHeight="1" x14ac:dyDescent="0.25">
      <c r="A102" s="2" t="s">
        <v>80</v>
      </c>
      <c r="B102" s="2">
        <v>933900</v>
      </c>
      <c r="C102" s="30" t="s">
        <v>28</v>
      </c>
      <c r="D102" s="18">
        <v>11206099000441</v>
      </c>
      <c r="E102" s="2" t="s">
        <v>49</v>
      </c>
      <c r="F102" s="19">
        <v>210.84</v>
      </c>
    </row>
    <row r="103" spans="1:6" ht="15" customHeight="1" x14ac:dyDescent="0.25">
      <c r="A103" s="2" t="s">
        <v>80</v>
      </c>
      <c r="B103" s="2">
        <v>934398</v>
      </c>
      <c r="C103" s="20" t="s">
        <v>28</v>
      </c>
      <c r="D103" s="18">
        <v>11206099000441</v>
      </c>
      <c r="E103" s="2" t="s">
        <v>49</v>
      </c>
      <c r="F103" s="19">
        <v>192.36</v>
      </c>
    </row>
    <row r="104" spans="1:6" ht="15" customHeight="1" x14ac:dyDescent="0.25">
      <c r="A104" s="20" t="s">
        <v>83</v>
      </c>
      <c r="B104" s="20">
        <v>31755</v>
      </c>
      <c r="C104" s="20" t="s">
        <v>84</v>
      </c>
      <c r="D104" s="21">
        <v>1857631000194</v>
      </c>
      <c r="E104" s="2" t="s">
        <v>85</v>
      </c>
      <c r="F104" s="22">
        <v>436.42</v>
      </c>
    </row>
    <row r="105" spans="1:6" ht="15" customHeight="1" x14ac:dyDescent="0.25">
      <c r="A105" s="2" t="s">
        <v>83</v>
      </c>
      <c r="B105" s="2">
        <v>313270</v>
      </c>
      <c r="C105" s="29" t="s">
        <v>28</v>
      </c>
      <c r="D105" s="18">
        <v>55309074000104</v>
      </c>
      <c r="E105" s="2" t="s">
        <v>86</v>
      </c>
      <c r="F105" s="19">
        <v>150</v>
      </c>
    </row>
    <row r="106" spans="1:6" ht="15" customHeight="1" x14ac:dyDescent="0.25">
      <c r="A106" s="2" t="s">
        <v>83</v>
      </c>
      <c r="B106" s="2">
        <v>1264</v>
      </c>
      <c r="C106" s="2" t="s">
        <v>25</v>
      </c>
      <c r="D106" s="31">
        <v>48770023000101</v>
      </c>
      <c r="E106" s="2" t="s">
        <v>87</v>
      </c>
      <c r="F106" s="19">
        <v>14.5</v>
      </c>
    </row>
    <row r="107" spans="1:6" ht="15" customHeight="1" x14ac:dyDescent="0.25">
      <c r="A107" s="2" t="s">
        <v>83</v>
      </c>
      <c r="B107" s="2">
        <v>67243</v>
      </c>
      <c r="C107" s="2" t="s">
        <v>23</v>
      </c>
      <c r="D107" s="31">
        <v>9944371000368</v>
      </c>
      <c r="E107" s="2" t="s">
        <v>88</v>
      </c>
      <c r="F107" s="19">
        <v>1458.5</v>
      </c>
    </row>
    <row r="108" spans="1:6" x14ac:dyDescent="0.25">
      <c r="A108" s="2" t="s">
        <v>83</v>
      </c>
      <c r="B108" s="2" t="s">
        <v>89</v>
      </c>
      <c r="C108" s="2" t="s">
        <v>90</v>
      </c>
      <c r="D108" s="31">
        <v>4839879000110</v>
      </c>
      <c r="E108" s="2" t="s">
        <v>91</v>
      </c>
      <c r="F108" s="32">
        <v>4129.55</v>
      </c>
    </row>
    <row r="109" spans="1:6" x14ac:dyDescent="0.25">
      <c r="A109" s="2" t="s">
        <v>83</v>
      </c>
      <c r="B109" s="2">
        <v>133</v>
      </c>
      <c r="C109" s="2" t="s">
        <v>73</v>
      </c>
      <c r="D109" s="31">
        <v>61070689000115</v>
      </c>
      <c r="E109" s="2" t="s">
        <v>92</v>
      </c>
      <c r="F109" s="32">
        <v>7038.75</v>
      </c>
    </row>
    <row r="110" spans="1:6" x14ac:dyDescent="0.25">
      <c r="A110" s="2" t="s">
        <v>83</v>
      </c>
      <c r="B110" s="2">
        <v>137</v>
      </c>
      <c r="C110" s="2" t="s">
        <v>73</v>
      </c>
      <c r="D110" s="31">
        <v>61070689000115</v>
      </c>
      <c r="E110" s="2" t="s">
        <v>92</v>
      </c>
      <c r="F110" s="32">
        <v>133032.37</v>
      </c>
    </row>
    <row r="111" spans="1:6" x14ac:dyDescent="0.25">
      <c r="A111" s="2" t="s">
        <v>83</v>
      </c>
      <c r="B111" s="2">
        <v>140</v>
      </c>
      <c r="C111" s="2" t="s">
        <v>73</v>
      </c>
      <c r="D111" s="31">
        <v>61070689000115</v>
      </c>
      <c r="E111" s="2" t="s">
        <v>92</v>
      </c>
      <c r="F111" s="32">
        <v>5865.62</v>
      </c>
    </row>
    <row r="112" spans="1:6" x14ac:dyDescent="0.25">
      <c r="A112" s="2" t="s">
        <v>83</v>
      </c>
      <c r="B112" s="2">
        <v>142</v>
      </c>
      <c r="C112" s="2" t="s">
        <v>73</v>
      </c>
      <c r="D112" s="31">
        <v>61070689000115</v>
      </c>
      <c r="E112" s="2" t="s">
        <v>92</v>
      </c>
      <c r="F112" s="32">
        <v>116944.61</v>
      </c>
    </row>
    <row r="113" spans="1:6" x14ac:dyDescent="0.25">
      <c r="A113" s="2" t="s">
        <v>83</v>
      </c>
      <c r="B113" s="2">
        <v>26023285</v>
      </c>
      <c r="C113" s="2" t="s">
        <v>30</v>
      </c>
      <c r="D113" s="31">
        <v>45780103000150</v>
      </c>
      <c r="E113" s="2" t="s">
        <v>93</v>
      </c>
      <c r="F113" s="32">
        <v>1.6</v>
      </c>
    </row>
    <row r="114" spans="1:6" x14ac:dyDescent="0.25">
      <c r="A114" s="2" t="s">
        <v>83</v>
      </c>
      <c r="B114" s="2">
        <v>26023328</v>
      </c>
      <c r="C114" s="2" t="s">
        <v>40</v>
      </c>
      <c r="D114" s="31">
        <v>45780103000150</v>
      </c>
      <c r="E114" s="2" t="s">
        <v>93</v>
      </c>
      <c r="F114" s="32">
        <v>353.18</v>
      </c>
    </row>
    <row r="115" spans="1:6" x14ac:dyDescent="0.25">
      <c r="A115" s="2" t="s">
        <v>94</v>
      </c>
      <c r="B115" s="2" t="s">
        <v>20</v>
      </c>
      <c r="C115" s="2" t="s">
        <v>21</v>
      </c>
      <c r="D115" s="31">
        <v>50944198000130</v>
      </c>
      <c r="E115" s="2" t="s">
        <v>22</v>
      </c>
      <c r="F115" s="32">
        <v>4045.48</v>
      </c>
    </row>
    <row r="116" spans="1:6" x14ac:dyDescent="0.25">
      <c r="A116" s="2" t="s">
        <v>95</v>
      </c>
      <c r="B116" s="2">
        <v>107572910</v>
      </c>
      <c r="C116" s="2" t="s">
        <v>96</v>
      </c>
      <c r="D116" s="31">
        <v>47866934000174</v>
      </c>
      <c r="E116" s="2" t="s">
        <v>64</v>
      </c>
      <c r="F116" s="32">
        <v>14754.79</v>
      </c>
    </row>
    <row r="117" spans="1:6" x14ac:dyDescent="0.25">
      <c r="A117" s="2" t="s">
        <v>95</v>
      </c>
      <c r="B117" s="2" t="s">
        <v>97</v>
      </c>
      <c r="C117" s="2" t="s">
        <v>98</v>
      </c>
      <c r="D117" s="31">
        <v>47866934000174</v>
      </c>
      <c r="E117" s="2" t="s">
        <v>64</v>
      </c>
      <c r="F117" s="32">
        <v>3339.34</v>
      </c>
    </row>
    <row r="118" spans="1:6" ht="15.75" thickBot="1" x14ac:dyDescent="0.3">
      <c r="E118" s="11" t="s">
        <v>12</v>
      </c>
      <c r="F118" s="12">
        <f>SUM(F11:F117)</f>
        <v>555664.1</v>
      </c>
    </row>
    <row r="119" spans="1:6" ht="15.75" thickTop="1" x14ac:dyDescent="0.25"/>
  </sheetData>
  <autoFilter ref="A10:G118" xr:uid="{071800B6-F95C-42F6-9AE6-FCCCA8AA14EE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2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RETIRO</vt:lpstr>
      <vt:lpstr>'PA RETIRO'!Print_Area</vt:lpstr>
      <vt:lpstr>'PA RETIRO'!Titulos_de_impressao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2026-06-08T14:20:04Z</dcterms:created>
  <dcterms:modified xsi:type="dcterms:W3CDTF">2026-06-08T14:20:45Z</dcterms:modified>
</cp:coreProperties>
</file>