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L:\Prestacao de Contas\Portal da Transparencia - Site Hospital\Receitas e Despesas\2026\07_Julho.2026\"/>
    </mc:Choice>
  </mc:AlternateContent>
  <xr:revisionPtr revIDLastSave="0" documentId="8_{AFAD7158-3742-4442-8B7B-C60382D00756}" xr6:coauthVersionLast="47" xr6:coauthVersionMax="47" xr10:uidLastSave="{00000000-0000-0000-0000-000000000000}"/>
  <bookViews>
    <workbookView xWindow="-120" yWindow="-120" windowWidth="20730" windowHeight="11160" xr2:uid="{146012AE-EFFC-4578-B419-92941506D67E}"/>
  </bookViews>
  <sheets>
    <sheet name="ESF" sheetId="1" r:id="rId1"/>
  </sheets>
  <externalReferences>
    <externalReference r:id="rId2"/>
  </externalReferences>
  <definedNames>
    <definedName name="_xlnm._FilterDatabase" localSheetId="0" hidden="1">ESF!$A$12:$F$90</definedName>
    <definedName name="FÉRIAS" localSheetId="0">ESF!#REF!</definedName>
    <definedName name="FÉRIAS">#REF!</definedName>
    <definedName name="Print_Area" localSheetId="0">ESF!$A$1:$F$12</definedName>
    <definedName name="_xlnm.Print_Titles" localSheetId="0">ESF!$11:$12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90" i="1" l="1"/>
  <c r="F9" i="1"/>
</calcChain>
</file>

<file path=xl/sharedStrings.xml><?xml version="1.0" encoding="utf-8"?>
<sst xmlns="http://schemas.openxmlformats.org/spreadsheetml/2006/main" count="296" uniqueCount="98">
  <si>
    <t>PREFEITURA MUNICIPAL DE JUNDIAÍ CONVÊNIO 10/2024 - ESF</t>
  </si>
  <si>
    <t>RECEITAS</t>
  </si>
  <si>
    <t>RECEBIMENTO</t>
  </si>
  <si>
    <t>DOCUMENTO</t>
  </si>
  <si>
    <t>DESCRIÇÃO DA RECEITA</t>
  </si>
  <si>
    <t>CNPJ</t>
  </si>
  <si>
    <t>DESCRIÇÃO CLIENTE</t>
  </si>
  <si>
    <t>VALOR</t>
  </si>
  <si>
    <t>OFÍCIO 1001/2026</t>
  </si>
  <si>
    <t>PREFEITURA DO MUNICÍPIO DE JUNDIAÍ</t>
  </si>
  <si>
    <t>OFÍCIO 1002/2026</t>
  </si>
  <si>
    <t>OFÍCIO 1003/2026</t>
  </si>
  <si>
    <t>EXTRATO</t>
  </si>
  <si>
    <t>RECEITAS FINANCEIRAS</t>
  </si>
  <si>
    <t>TOTAL DAS RECEITAS</t>
  </si>
  <si>
    <t>DESPESAS</t>
  </si>
  <si>
    <t>PAGAMENTO</t>
  </si>
  <si>
    <t>NÚMERO DOC.</t>
  </si>
  <si>
    <t>DESCRIÇÃO DA DESPESA</t>
  </si>
  <si>
    <t>DESCRIÇÃO FORNECEDOR</t>
  </si>
  <si>
    <t>VALOR TOTAL</t>
  </si>
  <si>
    <t xml:space="preserve">01/07/2026 </t>
  </si>
  <si>
    <t>MATERIAL DE HIGIENIZAÇÃO, LIMPEZA E DESCARTÁVEIS</t>
  </si>
  <si>
    <t xml:space="preserve">ELITE COM DE PROD DE HIG E LIMP LTDA EPP </t>
  </si>
  <si>
    <t xml:space="preserve">MASTER HIGIMED COMERCIAL DE PRODUTOS DE HIGIENIZAÇÃO E HOSPI </t>
  </si>
  <si>
    <t>VALE REFEIÇÃO</t>
  </si>
  <si>
    <t>TICKET SERVIÇOS SA</t>
  </si>
  <si>
    <t>VALE TRANSPORTE</t>
  </si>
  <si>
    <t xml:space="preserve">02/07/2026 </t>
  </si>
  <si>
    <t>07 2026</t>
  </si>
  <si>
    <t>FÉRIAS</t>
  </si>
  <si>
    <t xml:space="preserve">FÉRIAS JULHO/2026 </t>
  </si>
  <si>
    <t>SALÁRIOS E ORDENADOSS (EXCETO DIRETORIA)</t>
  </si>
  <si>
    <t xml:space="preserve">PENSÃO ALIMENTÍCIA JULHO/2026 </t>
  </si>
  <si>
    <t xml:space="preserve">03/07/2026 </t>
  </si>
  <si>
    <t>06 2026</t>
  </si>
  <si>
    <t xml:space="preserve">FOLHA JUNHO/2026 </t>
  </si>
  <si>
    <t xml:space="preserve">06/07/2026 </t>
  </si>
  <si>
    <t>PENSÃO ALIMENTÍCIA</t>
  </si>
  <si>
    <t xml:space="preserve">PENSÃO ALIMENTÍCIA FOLHA JUNHO/2026 </t>
  </si>
  <si>
    <t xml:space="preserve">07/07/2026 </t>
  </si>
  <si>
    <t xml:space="preserve">RESCISÃO </t>
  </si>
  <si>
    <t xml:space="preserve">08/07/2026 </t>
  </si>
  <si>
    <t>CAIXA ECONÔMICA FEDERAL</t>
  </si>
  <si>
    <t>FGTS RESCISÓRIO</t>
  </si>
  <si>
    <t xml:space="preserve">GRRF RESCISÃO </t>
  </si>
  <si>
    <t xml:space="preserve">10/07/2026 </t>
  </si>
  <si>
    <t xml:space="preserve">RESIDENTES FOLHA JUNHO/2026 </t>
  </si>
  <si>
    <t>FARMAVIDA VILA RAMI LTDA</t>
  </si>
  <si>
    <t>FEDERAÇÃO INT. DOS PROF. DE EDUC. FÍSICA - FEPEFI</t>
  </si>
  <si>
    <t>UNIFORMES</t>
  </si>
  <si>
    <t>ME FBS THAILES UNIFORMES PROFISSIONAIS </t>
  </si>
  <si>
    <t xml:space="preserve">SIND DOS EMPR EM ESTAB DE SERVIÇOS SAÚDE </t>
  </si>
  <si>
    <t>SINDICATO DOS ENFERMEIROS DO ESTADO DE SÃO PAULO</t>
  </si>
  <si>
    <t xml:space="preserve">13/07/2026 </t>
  </si>
  <si>
    <t xml:space="preserve">PULIRE INDÚSTRIA E COMÉRCIO DE MATERIAIS DE LIMPEZA EIRELI </t>
  </si>
  <si>
    <t>SUPERMED COM E IMP DE PRO MED E HOS LTDA</t>
  </si>
  <si>
    <t xml:space="preserve">TERRÃO COM E REPRES LTDA </t>
  </si>
  <si>
    <t xml:space="preserve">06 2026  001 </t>
  </si>
  <si>
    <t>FGTS</t>
  </si>
  <si>
    <t xml:space="preserve">FGTS FOLHA JUNHO/2026 </t>
  </si>
  <si>
    <t>VALE ALIMENTAÇÃO</t>
  </si>
  <si>
    <t xml:space="preserve">15/07/2026 </t>
  </si>
  <si>
    <t xml:space="preserve">SINDICATO DOS FARMACÊUTICOS NO ESTADO DE SÃO PAULO </t>
  </si>
  <si>
    <t xml:space="preserve">16/07/2026 </t>
  </si>
  <si>
    <t>FÉRIAS JULHO/2026 -</t>
  </si>
  <si>
    <t xml:space="preserve">17/07/2026 </t>
  </si>
  <si>
    <t>INSS</t>
  </si>
  <si>
    <t>00.394.460/0058-87</t>
  </si>
  <si>
    <t xml:space="preserve">INSS FOLHA JUNHO/2026 </t>
  </si>
  <si>
    <t xml:space="preserve">INSS RESIDENTES JUNHO/2026 </t>
  </si>
  <si>
    <t>IRRF</t>
  </si>
  <si>
    <t xml:space="preserve">IRRF FÉRIAS JUNHO/2026 </t>
  </si>
  <si>
    <t>05 2026</t>
  </si>
  <si>
    <t xml:space="preserve">IRRF FOLHA MAIO/2025 </t>
  </si>
  <si>
    <t xml:space="preserve">D 01 12  </t>
  </si>
  <si>
    <t>LOCAÇÃO DE IMÓVEL</t>
  </si>
  <si>
    <t xml:space="preserve">ALUGUÉIS E ROYALTIES </t>
  </si>
  <si>
    <t xml:space="preserve">06 2026 002 </t>
  </si>
  <si>
    <t xml:space="preserve">20/07/2026 </t>
  </si>
  <si>
    <t xml:space="preserve">22/07/2026 </t>
  </si>
  <si>
    <t xml:space="preserve">27/07/2026 </t>
  </si>
  <si>
    <t xml:space="preserve">02 12  </t>
  </si>
  <si>
    <t xml:space="preserve">2026  006 </t>
  </si>
  <si>
    <t xml:space="preserve">IPTU 2026 </t>
  </si>
  <si>
    <t>LOCAÇÃO DE EQUIPAMENTO DE INFORMÁTICA</t>
  </si>
  <si>
    <t xml:space="preserve">TELEFÔNICA BRASIL S. A. </t>
  </si>
  <si>
    <t xml:space="preserve">28/07/2026 </t>
  </si>
  <si>
    <t xml:space="preserve">8517377776 6  </t>
  </si>
  <si>
    <t>SEGURO DE VIDA</t>
  </si>
  <si>
    <t xml:space="preserve">CAIXA VIDA E PREVIDÊNCIA S.A </t>
  </si>
  <si>
    <t xml:space="preserve">30/07/2026 </t>
  </si>
  <si>
    <t xml:space="preserve">31/07/2026 </t>
  </si>
  <si>
    <t>ENERGIA ELÉTRICA</t>
  </si>
  <si>
    <t xml:space="preserve">COMPANHIA PIRATININGA DE FORÇA E LUZ </t>
  </si>
  <si>
    <t>ODONTOLÓGICO</t>
  </si>
  <si>
    <t xml:space="preserve">METLIFE PLANOS ODONTOLÓGICOS LTDA </t>
  </si>
  <si>
    <t>TOTAL DAS DESPESAS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</si>
</sst>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 &quot;00&quot;.&quot;000&quot;.&quot;000&quot;/&quot;0000\-00"/>
    <numFmt numFmtId="165" formatCode="d/m/yy;@"/>
  </numFmts>
  <fonts count="8" x14ac:knownFonts="1"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00CC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left"/>
    </xf>
    <xf numFmtId="44" fontId="2" fillId="0" borderId="0" xfId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left"/>
    </xf>
    <xf numFmtId="44" fontId="4" fillId="2" borderId="0" xfId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43" fontId="1" fillId="0" borderId="0" xfId="0" applyNumberFormat="1" applyFont="1" applyAlignment="1">
      <alignment horizontal="left"/>
    </xf>
    <xf numFmtId="44" fontId="4" fillId="0" borderId="0" xfId="1" applyFont="1" applyFill="1" applyAlignment="1">
      <alignment horizontal="right"/>
    </xf>
    <xf numFmtId="14" fontId="5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left"/>
    </xf>
    <xf numFmtId="44" fontId="5" fillId="0" borderId="0" xfId="1" applyFont="1" applyFill="1" applyAlignment="1">
      <alignment horizontal="center" vertical="center"/>
    </xf>
    <xf numFmtId="0" fontId="5" fillId="0" borderId="0" xfId="0" applyFont="1" applyAlignment="1">
      <alignment horizontal="left"/>
    </xf>
    <xf numFmtId="44" fontId="5" fillId="0" borderId="0" xfId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/>
    </xf>
    <xf numFmtId="44" fontId="6" fillId="3" borderId="1" xfId="1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44" fontId="7" fillId="0" borderId="0" xfId="1" applyFont="1" applyFill="1" applyBorder="1" applyAlignment="1">
      <alignment horizontal="right"/>
    </xf>
    <xf numFmtId="165" fontId="4" fillId="0" borderId="0" xfId="0" applyNumberFormat="1" applyFont="1" applyAlignment="1">
      <alignment horizontal="left"/>
    </xf>
    <xf numFmtId="44" fontId="4" fillId="0" borderId="0" xfId="1" applyFont="1" applyBorder="1" applyAlignment="1">
      <alignment horizontal="right"/>
    </xf>
    <xf numFmtId="14" fontId="0" fillId="0" borderId="0" xfId="0" applyNumberFormat="1" applyAlignment="1">
      <alignment horizontal="left"/>
    </xf>
    <xf numFmtId="164" fontId="5" fillId="4" borderId="0" xfId="0" applyNumberFormat="1" applyFont="1" applyFill="1" applyAlignment="1">
      <alignment horizontal="left"/>
    </xf>
    <xf numFmtId="44" fontId="5" fillId="0" borderId="0" xfId="1" applyFont="1" applyFill="1" applyBorder="1" applyAlignment="1"/>
    <xf numFmtId="14" fontId="0" fillId="4" borderId="0" xfId="0" applyNumberFormat="1" applyFill="1" applyAlignment="1">
      <alignment horizontal="left"/>
    </xf>
    <xf numFmtId="0" fontId="0" fillId="4" borderId="0" xfId="0" applyFill="1" applyAlignment="1">
      <alignment horizontal="left"/>
    </xf>
    <xf numFmtId="164" fontId="0" fillId="4" borderId="0" xfId="0" applyNumberFormat="1" applyFill="1" applyAlignment="1">
      <alignment horizontal="left"/>
    </xf>
    <xf numFmtId="44" fontId="2" fillId="0" borderId="0" xfId="1" applyFont="1" applyBorder="1" applyAlignment="1"/>
    <xf numFmtId="164" fontId="0" fillId="0" borderId="0" xfId="0" applyNumberFormat="1" applyAlignment="1">
      <alignment horizontal="left"/>
    </xf>
    <xf numFmtId="17" fontId="0" fillId="0" borderId="0" xfId="0" applyNumberFormat="1" applyAlignment="1">
      <alignment horizontal="left"/>
    </xf>
    <xf numFmtId="44" fontId="5" fillId="0" borderId="0" xfId="1" applyFont="1" applyFill="1" applyBorder="1" applyAlignment="1">
      <alignment vertical="center"/>
    </xf>
    <xf numFmtId="0" fontId="6" fillId="3" borderId="1" xfId="0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L:\Prestacao%20de%20Contas\Portal%20da%20Transparencia%20-%20Site%20Hospital\Receitas%20e%20Despesas\2026\07_Julho.2026\Portal%20da%20Transpar&#234;ncia%20%2007-2026%20GERAL.xlsx" TargetMode="External"/><Relationship Id="rId1" Type="http://schemas.openxmlformats.org/officeDocument/2006/relationships/externalLinkPath" Target="Portal%20da%20Transpar&#234;ncia%20%2007-2026%20G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QL"/>
      <sheetName val="HOSPITAL"/>
      <sheetName val="IAC"/>
      <sheetName val="PA RETIRO"/>
      <sheetName val="PA CENTRAL"/>
      <sheetName val="HORTOLÂNDIA"/>
      <sheetName val="PA PONTE"/>
      <sheetName val="RADIOTERAPIA"/>
      <sheetName val="RADIOTERAPIA IMPLANTAÇÃO"/>
      <sheetName val="ESF"/>
      <sheetName val="SAMU"/>
      <sheetName val="SA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E0B60-2045-40EC-89BB-04D2E716C9E0}">
  <sheetPr>
    <tabColor rgb="FF7030A0"/>
    <pageSetUpPr fitToPage="1"/>
  </sheetPr>
  <dimension ref="A1:G91"/>
  <sheetViews>
    <sheetView showGridLines="0" tabSelected="1" showRuler="0" view="pageBreakPreview" zoomScale="90" zoomScaleNormal="100" zoomScaleSheetLayoutView="90" zoomScalePageLayoutView="90" workbookViewId="0">
      <pane ySplit="12" topLeftCell="A75" activePane="bottomLeft" state="frozen"/>
      <selection pane="bottomLeft" activeCell="E90" sqref="E90"/>
    </sheetView>
  </sheetViews>
  <sheetFormatPr defaultRowHeight="15" x14ac:dyDescent="0.25"/>
  <cols>
    <col min="1" max="1" width="12.7109375" style="20" customWidth="1"/>
    <col min="2" max="2" width="19.7109375" style="1" customWidth="1"/>
    <col min="3" max="3" width="42.7109375" style="1" customWidth="1"/>
    <col min="4" max="4" width="20.7109375" style="1" customWidth="1"/>
    <col min="5" max="5" width="50.7109375" style="1" customWidth="1"/>
    <col min="6" max="6" width="19.7109375" style="2" customWidth="1"/>
    <col min="7" max="7" width="40.7109375" style="1" bestFit="1" customWidth="1"/>
    <col min="8" max="8" width="9.140625" style="1"/>
    <col min="9" max="9" width="9.5703125" style="1" bestFit="1" customWidth="1"/>
    <col min="10" max="16384" width="9.140625" style="1"/>
  </cols>
  <sheetData>
    <row r="1" spans="1:7" x14ac:dyDescent="0.25">
      <c r="A1" s="1"/>
    </row>
    <row r="2" spans="1:7" ht="15" customHeight="1" x14ac:dyDescent="0.25">
      <c r="A2" s="3" t="s">
        <v>0</v>
      </c>
      <c r="B2" s="3"/>
      <c r="C2" s="3"/>
      <c r="D2" s="3"/>
      <c r="E2" s="3"/>
      <c r="F2" s="3"/>
    </row>
    <row r="3" spans="1:7" ht="15" customHeight="1" x14ac:dyDescent="0.25">
      <c r="A3" s="4" t="s">
        <v>1</v>
      </c>
      <c r="B3" s="4"/>
      <c r="C3" s="4"/>
      <c r="D3" s="4"/>
      <c r="E3" s="4"/>
      <c r="F3" s="5"/>
    </row>
    <row r="4" spans="1:7" ht="15" customHeight="1" x14ac:dyDescent="0.25">
      <c r="A4" s="6" t="s">
        <v>2</v>
      </c>
      <c r="B4" s="7" t="s">
        <v>3</v>
      </c>
      <c r="C4" s="6" t="s">
        <v>4</v>
      </c>
      <c r="D4" s="6" t="s">
        <v>5</v>
      </c>
      <c r="E4" s="6" t="s">
        <v>6</v>
      </c>
      <c r="F4" s="8" t="s">
        <v>7</v>
      </c>
    </row>
    <row r="5" spans="1:7" ht="15" customHeight="1" x14ac:dyDescent="0.25">
      <c r="A5" s="9">
        <v>46226</v>
      </c>
      <c r="B5" s="9" t="s">
        <v>8</v>
      </c>
      <c r="C5" s="9" t="s">
        <v>8</v>
      </c>
      <c r="D5" s="10">
        <v>45780103000150</v>
      </c>
      <c r="E5" s="9" t="s">
        <v>9</v>
      </c>
      <c r="F5" s="11">
        <v>1738193.49</v>
      </c>
    </row>
    <row r="6" spans="1:7" ht="15" customHeight="1" x14ac:dyDescent="0.25">
      <c r="A6" s="9">
        <v>46226</v>
      </c>
      <c r="B6" s="9" t="s">
        <v>10</v>
      </c>
      <c r="C6" s="9" t="s">
        <v>10</v>
      </c>
      <c r="D6" s="10">
        <v>45780103000150</v>
      </c>
      <c r="E6" s="9" t="s">
        <v>9</v>
      </c>
      <c r="F6" s="11">
        <v>210596.07</v>
      </c>
    </row>
    <row r="7" spans="1:7" ht="15" customHeight="1" x14ac:dyDescent="0.25">
      <c r="A7" s="9">
        <v>46226</v>
      </c>
      <c r="B7" s="9" t="s">
        <v>11</v>
      </c>
      <c r="C7" s="9" t="s">
        <v>11</v>
      </c>
      <c r="D7" s="10">
        <v>45780103000150</v>
      </c>
      <c r="E7" s="9" t="s">
        <v>9</v>
      </c>
      <c r="F7" s="11">
        <v>2079773.97</v>
      </c>
    </row>
    <row r="8" spans="1:7" ht="15" customHeight="1" x14ac:dyDescent="0.25">
      <c r="A8" s="9">
        <v>46234</v>
      </c>
      <c r="B8" s="12" t="s">
        <v>12</v>
      </c>
      <c r="C8" s="12" t="s">
        <v>12</v>
      </c>
      <c r="D8" s="10">
        <v>0</v>
      </c>
      <c r="E8" s="12" t="s">
        <v>13</v>
      </c>
      <c r="F8" s="13">
        <v>37001.78</v>
      </c>
    </row>
    <row r="9" spans="1:7" ht="15" customHeight="1" thickBot="1" x14ac:dyDescent="0.3">
      <c r="A9" s="1"/>
      <c r="E9" s="14" t="s">
        <v>14</v>
      </c>
      <c r="F9" s="15">
        <f>SUM(F5:F8)</f>
        <v>4065565.31</v>
      </c>
    </row>
    <row r="10" spans="1:7" ht="15" customHeight="1" thickTop="1" x14ac:dyDescent="0.25">
      <c r="A10" s="1"/>
      <c r="E10" s="16"/>
      <c r="F10" s="17"/>
    </row>
    <row r="11" spans="1:7" ht="15" customHeight="1" x14ac:dyDescent="0.25">
      <c r="A11" s="4" t="s">
        <v>15</v>
      </c>
      <c r="B11" s="4"/>
      <c r="C11" s="4"/>
      <c r="D11" s="4"/>
      <c r="E11" s="4"/>
      <c r="F11" s="5"/>
    </row>
    <row r="12" spans="1:7" ht="15" customHeight="1" x14ac:dyDescent="0.25">
      <c r="A12" s="18" t="s">
        <v>16</v>
      </c>
      <c r="B12" s="6" t="s">
        <v>17</v>
      </c>
      <c r="C12" s="6" t="s">
        <v>18</v>
      </c>
      <c r="D12" s="6" t="s">
        <v>5</v>
      </c>
      <c r="E12" s="6" t="s">
        <v>19</v>
      </c>
      <c r="F12" s="19" t="s">
        <v>20</v>
      </c>
    </row>
    <row r="13" spans="1:7" ht="15" customHeight="1" x14ac:dyDescent="0.25">
      <c r="A13" s="20" t="s">
        <v>21</v>
      </c>
      <c r="B13" s="12">
        <v>30933</v>
      </c>
      <c r="C13" s="9" t="s">
        <v>22</v>
      </c>
      <c r="D13" s="21">
        <v>3577243000185</v>
      </c>
      <c r="E13" s="9" t="s">
        <v>23</v>
      </c>
      <c r="F13" s="22">
        <v>1063.44</v>
      </c>
    </row>
    <row r="14" spans="1:7" customFormat="1" ht="15" customHeight="1" x14ac:dyDescent="0.25">
      <c r="A14" s="23" t="s">
        <v>21</v>
      </c>
      <c r="B14" s="24">
        <v>168046</v>
      </c>
      <c r="C14" s="24" t="s">
        <v>22</v>
      </c>
      <c r="D14" s="25">
        <v>11730935000140</v>
      </c>
      <c r="E14" s="9" t="s">
        <v>24</v>
      </c>
      <c r="F14" s="26">
        <v>268.10000000000002</v>
      </c>
      <c r="G14" s="1"/>
    </row>
    <row r="15" spans="1:7" ht="15" customHeight="1" x14ac:dyDescent="0.25">
      <c r="A15" s="20" t="s">
        <v>21</v>
      </c>
      <c r="B15" s="1">
        <v>168044</v>
      </c>
      <c r="C15" s="1" t="s">
        <v>22</v>
      </c>
      <c r="D15" s="27">
        <v>11730935000140</v>
      </c>
      <c r="E15" s="9" t="s">
        <v>24</v>
      </c>
      <c r="F15" s="26">
        <v>661.94</v>
      </c>
    </row>
    <row r="16" spans="1:7" ht="15" customHeight="1" x14ac:dyDescent="0.25">
      <c r="A16" s="20" t="s">
        <v>21</v>
      </c>
      <c r="B16" s="1">
        <v>168043</v>
      </c>
      <c r="C16" s="1" t="s">
        <v>22</v>
      </c>
      <c r="D16" s="27">
        <v>11730935000140</v>
      </c>
      <c r="E16" s="9" t="s">
        <v>24</v>
      </c>
      <c r="F16" s="26">
        <v>1212.04</v>
      </c>
    </row>
    <row r="17" spans="1:6" ht="15" customHeight="1" x14ac:dyDescent="0.25">
      <c r="A17" s="20" t="s">
        <v>21</v>
      </c>
      <c r="B17" s="1">
        <v>168045</v>
      </c>
      <c r="C17" s="1" t="s">
        <v>22</v>
      </c>
      <c r="D17" s="27">
        <v>11730935000140</v>
      </c>
      <c r="E17" s="9" t="s">
        <v>24</v>
      </c>
      <c r="F17" s="26">
        <v>684.38</v>
      </c>
    </row>
    <row r="18" spans="1:6" ht="15" customHeight="1" x14ac:dyDescent="0.25">
      <c r="A18" s="20" t="s">
        <v>21</v>
      </c>
      <c r="B18" s="1">
        <v>168047</v>
      </c>
      <c r="C18" s="1" t="s">
        <v>22</v>
      </c>
      <c r="D18" s="27">
        <v>11730935000140</v>
      </c>
      <c r="E18" s="9" t="s">
        <v>24</v>
      </c>
      <c r="F18" s="26">
        <v>1052.8800000000001</v>
      </c>
    </row>
    <row r="19" spans="1:6" ht="15" customHeight="1" x14ac:dyDescent="0.25">
      <c r="A19" s="20" t="s">
        <v>21</v>
      </c>
      <c r="B19" s="1">
        <v>17747515</v>
      </c>
      <c r="C19" s="1" t="s">
        <v>25</v>
      </c>
      <c r="D19" s="27">
        <v>47866934000174</v>
      </c>
      <c r="E19" s="9" t="s">
        <v>26</v>
      </c>
      <c r="F19" s="26">
        <v>267449.42</v>
      </c>
    </row>
    <row r="20" spans="1:6" ht="15" customHeight="1" x14ac:dyDescent="0.25">
      <c r="A20" s="20" t="s">
        <v>21</v>
      </c>
      <c r="B20" s="1">
        <v>17747852</v>
      </c>
      <c r="C20" s="1" t="s">
        <v>27</v>
      </c>
      <c r="D20" s="27">
        <v>47866934000174</v>
      </c>
      <c r="E20" s="9" t="s">
        <v>26</v>
      </c>
      <c r="F20" s="26">
        <v>21928.13</v>
      </c>
    </row>
    <row r="21" spans="1:6" ht="15" customHeight="1" x14ac:dyDescent="0.25">
      <c r="A21" s="20" t="s">
        <v>21</v>
      </c>
      <c r="B21" s="1">
        <v>17747852</v>
      </c>
      <c r="C21" s="1" t="s">
        <v>27</v>
      </c>
      <c r="D21" s="27">
        <v>47866934000174</v>
      </c>
      <c r="E21" s="9" t="s">
        <v>26</v>
      </c>
      <c r="F21" s="26">
        <v>35</v>
      </c>
    </row>
    <row r="22" spans="1:6" ht="15" customHeight="1" x14ac:dyDescent="0.25">
      <c r="A22" s="20" t="s">
        <v>28</v>
      </c>
      <c r="B22" s="28" t="s">
        <v>29</v>
      </c>
      <c r="C22" s="1" t="s">
        <v>30</v>
      </c>
      <c r="D22" s="27">
        <v>50944198000130</v>
      </c>
      <c r="E22" s="1" t="s">
        <v>31</v>
      </c>
      <c r="F22" s="26">
        <v>335210.17</v>
      </c>
    </row>
    <row r="23" spans="1:6" ht="15" customHeight="1" x14ac:dyDescent="0.25">
      <c r="A23" s="20" t="s">
        <v>28</v>
      </c>
      <c r="B23" s="28" t="s">
        <v>29</v>
      </c>
      <c r="C23" s="1" t="s">
        <v>32</v>
      </c>
      <c r="D23" s="27">
        <v>50944198000130</v>
      </c>
      <c r="E23" s="1" t="s">
        <v>33</v>
      </c>
      <c r="F23" s="26">
        <v>695.51</v>
      </c>
    </row>
    <row r="24" spans="1:6" ht="15" customHeight="1" x14ac:dyDescent="0.25">
      <c r="A24" s="20" t="s">
        <v>28</v>
      </c>
      <c r="B24" s="28" t="s">
        <v>29</v>
      </c>
      <c r="C24" s="1" t="s">
        <v>32</v>
      </c>
      <c r="D24" s="27">
        <v>50944198000130</v>
      </c>
      <c r="E24" s="1" t="s">
        <v>33</v>
      </c>
      <c r="F24" s="26">
        <v>2110.38</v>
      </c>
    </row>
    <row r="25" spans="1:6" ht="15" customHeight="1" x14ac:dyDescent="0.25">
      <c r="A25" s="20" t="s">
        <v>28</v>
      </c>
      <c r="B25" s="28" t="s">
        <v>29</v>
      </c>
      <c r="C25" s="1" t="s">
        <v>32</v>
      </c>
      <c r="D25" s="27">
        <v>50944198000130</v>
      </c>
      <c r="E25" s="1" t="s">
        <v>33</v>
      </c>
      <c r="F25" s="26">
        <v>1694.86</v>
      </c>
    </row>
    <row r="26" spans="1:6" ht="15" customHeight="1" x14ac:dyDescent="0.25">
      <c r="A26" s="20" t="s">
        <v>34</v>
      </c>
      <c r="B26" s="28" t="s">
        <v>35</v>
      </c>
      <c r="C26" s="1" t="s">
        <v>32</v>
      </c>
      <c r="D26" s="27">
        <v>50944198000130</v>
      </c>
      <c r="E26" s="1" t="s">
        <v>36</v>
      </c>
      <c r="F26" s="26">
        <v>2000000</v>
      </c>
    </row>
    <row r="27" spans="1:6" ht="15" customHeight="1" x14ac:dyDescent="0.25">
      <c r="A27" s="20" t="s">
        <v>34</v>
      </c>
      <c r="B27" s="28" t="s">
        <v>35</v>
      </c>
      <c r="C27" s="1" t="s">
        <v>32</v>
      </c>
      <c r="D27" s="27">
        <v>50944198000130</v>
      </c>
      <c r="E27" s="1" t="s">
        <v>36</v>
      </c>
      <c r="F27" s="26">
        <v>291961.11</v>
      </c>
    </row>
    <row r="28" spans="1:6" ht="15" customHeight="1" x14ac:dyDescent="0.25">
      <c r="A28" s="20" t="s">
        <v>37</v>
      </c>
      <c r="B28" s="1">
        <v>30958</v>
      </c>
      <c r="C28" s="1" t="s">
        <v>22</v>
      </c>
      <c r="D28" s="27">
        <v>3577243000185</v>
      </c>
      <c r="E28" s="9" t="s">
        <v>23</v>
      </c>
      <c r="F28" s="26">
        <v>922.11</v>
      </c>
    </row>
    <row r="29" spans="1:6" ht="15" customHeight="1" x14ac:dyDescent="0.25">
      <c r="A29" s="20" t="s">
        <v>37</v>
      </c>
      <c r="B29" s="1">
        <v>165742</v>
      </c>
      <c r="C29" s="1" t="s">
        <v>22</v>
      </c>
      <c r="D29" s="27">
        <v>11730935000140</v>
      </c>
      <c r="E29" s="9" t="s">
        <v>24</v>
      </c>
      <c r="F29" s="26">
        <v>121.02</v>
      </c>
    </row>
    <row r="30" spans="1:6" ht="15" customHeight="1" x14ac:dyDescent="0.25">
      <c r="A30" s="20" t="s">
        <v>37</v>
      </c>
      <c r="B30" s="1">
        <v>165522</v>
      </c>
      <c r="C30" s="1" t="s">
        <v>22</v>
      </c>
      <c r="D30" s="27">
        <v>11730935000140</v>
      </c>
      <c r="E30" s="9" t="s">
        <v>24</v>
      </c>
      <c r="F30" s="26">
        <v>174.87</v>
      </c>
    </row>
    <row r="31" spans="1:6" ht="15" customHeight="1" x14ac:dyDescent="0.25">
      <c r="A31" s="20" t="s">
        <v>37</v>
      </c>
      <c r="B31" s="1">
        <v>165521</v>
      </c>
      <c r="C31" s="1" t="s">
        <v>22</v>
      </c>
      <c r="D31" s="27">
        <v>11730935000140</v>
      </c>
      <c r="E31" s="9" t="s">
        <v>24</v>
      </c>
      <c r="F31" s="26">
        <v>113.4</v>
      </c>
    </row>
    <row r="32" spans="1:6" ht="15" customHeight="1" x14ac:dyDescent="0.25">
      <c r="A32" s="20" t="s">
        <v>37</v>
      </c>
      <c r="B32" s="1">
        <v>165743</v>
      </c>
      <c r="C32" s="1" t="s">
        <v>22</v>
      </c>
      <c r="D32" s="27">
        <v>11730935000140</v>
      </c>
      <c r="E32" s="9" t="s">
        <v>24</v>
      </c>
      <c r="F32" s="26">
        <v>120.29</v>
      </c>
    </row>
    <row r="33" spans="1:6" ht="15" customHeight="1" x14ac:dyDescent="0.25">
      <c r="A33" s="20" t="s">
        <v>37</v>
      </c>
      <c r="B33" s="1">
        <v>165442</v>
      </c>
      <c r="C33" s="1" t="s">
        <v>22</v>
      </c>
      <c r="D33" s="27">
        <v>11730935000140</v>
      </c>
      <c r="E33" s="9" t="s">
        <v>24</v>
      </c>
      <c r="F33" s="26">
        <v>65</v>
      </c>
    </row>
    <row r="34" spans="1:6" ht="15" customHeight="1" x14ac:dyDescent="0.25">
      <c r="A34" s="20" t="s">
        <v>37</v>
      </c>
      <c r="B34" s="28" t="s">
        <v>35</v>
      </c>
      <c r="C34" s="1" t="s">
        <v>38</v>
      </c>
      <c r="D34" s="27">
        <v>50944198000130</v>
      </c>
      <c r="E34" s="1" t="s">
        <v>39</v>
      </c>
      <c r="F34" s="26">
        <v>1698.91</v>
      </c>
    </row>
    <row r="35" spans="1:6" ht="15" customHeight="1" x14ac:dyDescent="0.25">
      <c r="A35" s="20" t="s">
        <v>37</v>
      </c>
      <c r="B35" s="28" t="s">
        <v>35</v>
      </c>
      <c r="C35" s="1" t="s">
        <v>38</v>
      </c>
      <c r="D35" s="27">
        <v>50944198000130</v>
      </c>
      <c r="E35" s="1" t="s">
        <v>39</v>
      </c>
      <c r="F35" s="26">
        <v>1294.75</v>
      </c>
    </row>
    <row r="36" spans="1:6" ht="15" customHeight="1" x14ac:dyDescent="0.25">
      <c r="A36" s="20" t="s">
        <v>37</v>
      </c>
      <c r="B36" s="28" t="s">
        <v>35</v>
      </c>
      <c r="C36" s="1" t="s">
        <v>38</v>
      </c>
      <c r="D36" s="27">
        <v>50944198000130</v>
      </c>
      <c r="E36" s="1" t="s">
        <v>39</v>
      </c>
      <c r="F36" s="26">
        <v>606.58000000000004</v>
      </c>
    </row>
    <row r="37" spans="1:6" ht="15" customHeight="1" x14ac:dyDescent="0.25">
      <c r="A37" s="20" t="s">
        <v>40</v>
      </c>
      <c r="B37" s="1">
        <v>15428</v>
      </c>
      <c r="C37" s="1" t="s">
        <v>32</v>
      </c>
      <c r="D37" s="27">
        <v>0</v>
      </c>
      <c r="E37" s="1" t="s">
        <v>41</v>
      </c>
      <c r="F37" s="26">
        <v>6431.57</v>
      </c>
    </row>
    <row r="38" spans="1:6" ht="15" customHeight="1" x14ac:dyDescent="0.25">
      <c r="A38" s="20" t="s">
        <v>42</v>
      </c>
      <c r="B38" s="28" t="s">
        <v>29</v>
      </c>
      <c r="C38" s="1" t="s">
        <v>30</v>
      </c>
      <c r="D38" s="27">
        <v>50944198000130</v>
      </c>
      <c r="E38" s="1" t="s">
        <v>31</v>
      </c>
      <c r="F38" s="26">
        <v>6132.44</v>
      </c>
    </row>
    <row r="39" spans="1:6" ht="15" customHeight="1" x14ac:dyDescent="0.25">
      <c r="A39" s="20" t="s">
        <v>42</v>
      </c>
      <c r="B39" s="1">
        <v>17737</v>
      </c>
      <c r="C39" s="1" t="s">
        <v>32</v>
      </c>
      <c r="D39" s="27">
        <v>360305000104</v>
      </c>
      <c r="E39" s="9" t="s">
        <v>43</v>
      </c>
      <c r="F39" s="26">
        <v>736.21</v>
      </c>
    </row>
    <row r="40" spans="1:6" ht="15" customHeight="1" x14ac:dyDescent="0.25">
      <c r="A40" s="20" t="s">
        <v>42</v>
      </c>
      <c r="B40" s="1">
        <v>17737</v>
      </c>
      <c r="C40" s="1" t="s">
        <v>44</v>
      </c>
      <c r="D40" s="27">
        <v>394460005887</v>
      </c>
      <c r="E40" s="1" t="s">
        <v>45</v>
      </c>
      <c r="F40" s="26">
        <v>3398.25</v>
      </c>
    </row>
    <row r="41" spans="1:6" ht="15" customHeight="1" x14ac:dyDescent="0.25">
      <c r="A41" s="20" t="s">
        <v>42</v>
      </c>
      <c r="B41" s="1">
        <v>17737</v>
      </c>
      <c r="C41" s="1" t="s">
        <v>32</v>
      </c>
      <c r="D41" s="27">
        <v>0</v>
      </c>
      <c r="E41" s="1" t="s">
        <v>41</v>
      </c>
      <c r="F41" s="26">
        <v>8707.57</v>
      </c>
    </row>
    <row r="42" spans="1:6" ht="15" customHeight="1" x14ac:dyDescent="0.25">
      <c r="A42" s="20" t="s">
        <v>46</v>
      </c>
      <c r="B42" s="28" t="s">
        <v>35</v>
      </c>
      <c r="C42" s="1" t="s">
        <v>32</v>
      </c>
      <c r="D42" s="27">
        <v>394460005887</v>
      </c>
      <c r="E42" s="1" t="s">
        <v>47</v>
      </c>
      <c r="F42" s="26">
        <v>9600</v>
      </c>
    </row>
    <row r="43" spans="1:6" ht="15" customHeight="1" x14ac:dyDescent="0.25">
      <c r="A43" s="20" t="s">
        <v>46</v>
      </c>
      <c r="B43" s="28" t="s">
        <v>35</v>
      </c>
      <c r="C43" s="1" t="s">
        <v>32</v>
      </c>
      <c r="D43" s="27">
        <v>60486982000103</v>
      </c>
      <c r="E43" s="9" t="s">
        <v>48</v>
      </c>
      <c r="F43" s="26">
        <v>2824.21</v>
      </c>
    </row>
    <row r="44" spans="1:6" ht="15" customHeight="1" x14ac:dyDescent="0.25">
      <c r="A44" s="20" t="s">
        <v>46</v>
      </c>
      <c r="B44" s="28" t="s">
        <v>35</v>
      </c>
      <c r="C44" s="1" t="s">
        <v>32</v>
      </c>
      <c r="D44" s="27">
        <v>21338144000122</v>
      </c>
      <c r="E44" s="9" t="s">
        <v>49</v>
      </c>
      <c r="F44" s="26">
        <v>556.83000000000004</v>
      </c>
    </row>
    <row r="45" spans="1:6" ht="15" customHeight="1" x14ac:dyDescent="0.25">
      <c r="A45" s="20" t="s">
        <v>46</v>
      </c>
      <c r="B45" s="1">
        <v>6734</v>
      </c>
      <c r="C45" s="1" t="s">
        <v>50</v>
      </c>
      <c r="D45" s="27">
        <v>904850000114</v>
      </c>
      <c r="E45" s="9" t="s">
        <v>51</v>
      </c>
      <c r="F45" s="26">
        <v>1864</v>
      </c>
    </row>
    <row r="46" spans="1:6" ht="15" customHeight="1" x14ac:dyDescent="0.25">
      <c r="A46" s="20" t="s">
        <v>46</v>
      </c>
      <c r="B46" s="28" t="s">
        <v>35</v>
      </c>
      <c r="C46" s="1" t="s">
        <v>32</v>
      </c>
      <c r="D46" s="27">
        <v>46087854000158</v>
      </c>
      <c r="E46" s="9" t="s">
        <v>52</v>
      </c>
      <c r="F46" s="26">
        <v>5236.6400000000003</v>
      </c>
    </row>
    <row r="47" spans="1:6" ht="15" customHeight="1" x14ac:dyDescent="0.25">
      <c r="A47" s="20" t="s">
        <v>46</v>
      </c>
      <c r="B47" s="28" t="s">
        <v>35</v>
      </c>
      <c r="C47" s="1" t="s">
        <v>32</v>
      </c>
      <c r="D47" s="27">
        <v>46087854000158</v>
      </c>
      <c r="E47" s="9" t="s">
        <v>52</v>
      </c>
      <c r="F47" s="26">
        <v>3050</v>
      </c>
    </row>
    <row r="48" spans="1:6" ht="15" customHeight="1" x14ac:dyDescent="0.25">
      <c r="A48" s="1" t="s">
        <v>46</v>
      </c>
      <c r="B48" s="28" t="s">
        <v>35</v>
      </c>
      <c r="C48" s="1" t="s">
        <v>32</v>
      </c>
      <c r="D48" s="27">
        <v>52169117000105</v>
      </c>
      <c r="E48" s="9" t="s">
        <v>53</v>
      </c>
      <c r="F48" s="26">
        <v>3031.11</v>
      </c>
    </row>
    <row r="49" spans="1:6" ht="15" customHeight="1" x14ac:dyDescent="0.25">
      <c r="A49" s="1" t="s">
        <v>46</v>
      </c>
      <c r="B49" s="28" t="s">
        <v>35</v>
      </c>
      <c r="C49" s="1" t="s">
        <v>32</v>
      </c>
      <c r="D49" s="27">
        <v>52169117000105</v>
      </c>
      <c r="E49" s="9" t="s">
        <v>53</v>
      </c>
      <c r="F49" s="26">
        <v>425</v>
      </c>
    </row>
    <row r="50" spans="1:6" ht="15" customHeight="1" x14ac:dyDescent="0.25">
      <c r="A50" s="23" t="s">
        <v>54</v>
      </c>
      <c r="B50" s="1">
        <v>30977</v>
      </c>
      <c r="C50" s="1" t="s">
        <v>22</v>
      </c>
      <c r="D50" s="27">
        <v>3577243000185</v>
      </c>
      <c r="E50" s="9" t="s">
        <v>23</v>
      </c>
      <c r="F50" s="26">
        <v>443.52</v>
      </c>
    </row>
    <row r="51" spans="1:6" ht="15" customHeight="1" x14ac:dyDescent="0.25">
      <c r="A51" s="20" t="s">
        <v>54</v>
      </c>
      <c r="B51" s="1">
        <v>292550</v>
      </c>
      <c r="C51" s="1" t="s">
        <v>22</v>
      </c>
      <c r="D51" s="27">
        <v>65791089000105</v>
      </c>
      <c r="E51" s="9" t="s">
        <v>55</v>
      </c>
      <c r="F51" s="26">
        <v>380</v>
      </c>
    </row>
    <row r="52" spans="1:6" ht="15" customHeight="1" x14ac:dyDescent="0.25">
      <c r="A52" s="20" t="s">
        <v>54</v>
      </c>
      <c r="B52" s="1">
        <v>973703</v>
      </c>
      <c r="C52" s="1" t="s">
        <v>22</v>
      </c>
      <c r="D52" s="27">
        <v>11206099000441</v>
      </c>
      <c r="E52" s="9" t="s">
        <v>56</v>
      </c>
      <c r="F52" s="26">
        <v>187.58</v>
      </c>
    </row>
    <row r="53" spans="1:6" ht="15" customHeight="1" x14ac:dyDescent="0.25">
      <c r="A53" s="20" t="s">
        <v>54</v>
      </c>
      <c r="B53" s="1">
        <v>142504</v>
      </c>
      <c r="C53" s="1" t="s">
        <v>22</v>
      </c>
      <c r="D53" s="27">
        <v>64088214000144</v>
      </c>
      <c r="E53" s="9" t="s">
        <v>57</v>
      </c>
      <c r="F53" s="26">
        <v>686.45</v>
      </c>
    </row>
    <row r="54" spans="1:6" ht="15" customHeight="1" x14ac:dyDescent="0.25">
      <c r="A54" s="20" t="s">
        <v>54</v>
      </c>
      <c r="B54" s="1">
        <v>168967</v>
      </c>
      <c r="C54" s="1" t="s">
        <v>22</v>
      </c>
      <c r="D54" s="27">
        <v>11730935000140</v>
      </c>
      <c r="E54" s="9" t="s">
        <v>24</v>
      </c>
      <c r="F54" s="26">
        <v>145</v>
      </c>
    </row>
    <row r="55" spans="1:6" ht="15" customHeight="1" x14ac:dyDescent="0.25">
      <c r="A55" s="20" t="s">
        <v>54</v>
      </c>
      <c r="B55" s="1" t="s">
        <v>58</v>
      </c>
      <c r="C55" s="1" t="s">
        <v>59</v>
      </c>
      <c r="D55" s="27">
        <v>394460005887</v>
      </c>
      <c r="E55" s="1" t="s">
        <v>60</v>
      </c>
      <c r="F55" s="26">
        <v>637.82000000000005</v>
      </c>
    </row>
    <row r="56" spans="1:6" ht="15" customHeight="1" x14ac:dyDescent="0.25">
      <c r="A56" s="20" t="s">
        <v>54</v>
      </c>
      <c r="B56" s="1">
        <v>17807610</v>
      </c>
      <c r="C56" s="1" t="s">
        <v>61</v>
      </c>
      <c r="D56" s="27">
        <v>47866934000174</v>
      </c>
      <c r="E56" s="9" t="s">
        <v>26</v>
      </c>
      <c r="F56" s="26">
        <v>847.87</v>
      </c>
    </row>
    <row r="57" spans="1:6" ht="15" customHeight="1" x14ac:dyDescent="0.25">
      <c r="A57" s="20" t="s">
        <v>54</v>
      </c>
      <c r="B57" s="1">
        <v>17807675</v>
      </c>
      <c r="C57" s="1" t="s">
        <v>25</v>
      </c>
      <c r="D57" s="27">
        <v>47866934000174</v>
      </c>
      <c r="E57" s="9" t="s">
        <v>26</v>
      </c>
      <c r="F57" s="26">
        <v>3510</v>
      </c>
    </row>
    <row r="58" spans="1:6" ht="15" customHeight="1" x14ac:dyDescent="0.25">
      <c r="A58" s="20" t="s">
        <v>62</v>
      </c>
      <c r="B58" s="28" t="s">
        <v>35</v>
      </c>
      <c r="C58" s="1" t="s">
        <v>32</v>
      </c>
      <c r="D58" s="27">
        <v>62448543000123</v>
      </c>
      <c r="E58" s="9" t="s">
        <v>63</v>
      </c>
      <c r="F58" s="26">
        <v>442</v>
      </c>
    </row>
    <row r="59" spans="1:6" ht="15" customHeight="1" x14ac:dyDescent="0.25">
      <c r="A59" s="20" t="s">
        <v>62</v>
      </c>
      <c r="B59" s="1">
        <v>17819226</v>
      </c>
      <c r="C59" s="1" t="s">
        <v>27</v>
      </c>
      <c r="D59" s="27">
        <v>47866934000174</v>
      </c>
      <c r="E59" s="9" t="s">
        <v>26</v>
      </c>
      <c r="F59" s="26">
        <v>75.959999999999994</v>
      </c>
    </row>
    <row r="60" spans="1:6" ht="15" customHeight="1" x14ac:dyDescent="0.25">
      <c r="A60" s="20" t="s">
        <v>62</v>
      </c>
      <c r="B60" s="1">
        <v>17819226</v>
      </c>
      <c r="C60" s="1" t="s">
        <v>27</v>
      </c>
      <c r="D60" s="27">
        <v>47866934000174</v>
      </c>
      <c r="E60" s="9" t="s">
        <v>26</v>
      </c>
      <c r="F60" s="26">
        <v>35</v>
      </c>
    </row>
    <row r="61" spans="1:6" ht="15" customHeight="1" x14ac:dyDescent="0.25">
      <c r="A61" s="20" t="s">
        <v>62</v>
      </c>
      <c r="B61" s="1">
        <v>17825087</v>
      </c>
      <c r="C61" s="1" t="s">
        <v>27</v>
      </c>
      <c r="D61" s="27">
        <v>47866934000174</v>
      </c>
      <c r="E61" s="9" t="s">
        <v>26</v>
      </c>
      <c r="F61" s="26">
        <v>4984.2</v>
      </c>
    </row>
    <row r="62" spans="1:6" ht="15" customHeight="1" x14ac:dyDescent="0.25">
      <c r="A62" s="20" t="s">
        <v>64</v>
      </c>
      <c r="B62" s="28" t="s">
        <v>29</v>
      </c>
      <c r="C62" s="1" t="s">
        <v>30</v>
      </c>
      <c r="D62" s="27">
        <v>50944198000130</v>
      </c>
      <c r="E62" s="1" t="s">
        <v>65</v>
      </c>
      <c r="F62" s="26">
        <v>2925.39</v>
      </c>
    </row>
    <row r="63" spans="1:6" ht="15" customHeight="1" x14ac:dyDescent="0.25">
      <c r="A63" s="20" t="s">
        <v>64</v>
      </c>
      <c r="B63" s="1">
        <v>17235</v>
      </c>
      <c r="C63" s="1" t="s">
        <v>32</v>
      </c>
      <c r="D63" s="27">
        <v>0</v>
      </c>
      <c r="E63" s="1" t="s">
        <v>41</v>
      </c>
      <c r="F63" s="26">
        <v>1264.3699999999999</v>
      </c>
    </row>
    <row r="64" spans="1:6" ht="15" customHeight="1" x14ac:dyDescent="0.25">
      <c r="A64" s="20" t="s">
        <v>64</v>
      </c>
      <c r="B64" s="1">
        <v>17834086</v>
      </c>
      <c r="C64" s="1" t="s">
        <v>61</v>
      </c>
      <c r="D64" s="27">
        <v>47866934000174</v>
      </c>
      <c r="E64" s="9" t="s">
        <v>26</v>
      </c>
      <c r="F64" s="26">
        <v>28826</v>
      </c>
    </row>
    <row r="65" spans="1:6" ht="15" customHeight="1" x14ac:dyDescent="0.25">
      <c r="A65" s="20" t="s">
        <v>64</v>
      </c>
      <c r="B65" s="1">
        <v>17832639</v>
      </c>
      <c r="C65" s="1" t="s">
        <v>61</v>
      </c>
      <c r="D65" s="27">
        <v>47866934000174</v>
      </c>
      <c r="E65" s="9" t="s">
        <v>26</v>
      </c>
      <c r="F65" s="26">
        <v>151938.35</v>
      </c>
    </row>
    <row r="66" spans="1:6" ht="15" customHeight="1" x14ac:dyDescent="0.25">
      <c r="A66" s="20" t="s">
        <v>66</v>
      </c>
      <c r="B66" s="28" t="s">
        <v>35</v>
      </c>
      <c r="C66" s="1" t="s">
        <v>67</v>
      </c>
      <c r="D66" s="27" t="s">
        <v>68</v>
      </c>
      <c r="E66" s="1" t="s">
        <v>69</v>
      </c>
      <c r="F66" s="26">
        <v>109170.8</v>
      </c>
    </row>
    <row r="67" spans="1:6" ht="15" customHeight="1" x14ac:dyDescent="0.25">
      <c r="A67" s="20" t="s">
        <v>66</v>
      </c>
      <c r="B67" s="28" t="s">
        <v>35</v>
      </c>
      <c r="C67" s="1" t="s">
        <v>67</v>
      </c>
      <c r="D67" s="27">
        <v>394460005887</v>
      </c>
      <c r="E67" s="1" t="s">
        <v>70</v>
      </c>
      <c r="F67" s="26">
        <v>2400</v>
      </c>
    </row>
    <row r="68" spans="1:6" ht="15" customHeight="1" x14ac:dyDescent="0.25">
      <c r="A68" s="20" t="s">
        <v>66</v>
      </c>
      <c r="B68" s="1">
        <v>6</v>
      </c>
      <c r="C68" s="1" t="s">
        <v>71</v>
      </c>
      <c r="D68" s="27" t="s">
        <v>68</v>
      </c>
      <c r="E68" s="1" t="s">
        <v>72</v>
      </c>
      <c r="F68" s="26">
        <v>2092.63</v>
      </c>
    </row>
    <row r="69" spans="1:6" ht="15" customHeight="1" x14ac:dyDescent="0.25">
      <c r="A69" s="20" t="s">
        <v>66</v>
      </c>
      <c r="B69" s="28" t="s">
        <v>35</v>
      </c>
      <c r="C69" s="1" t="s">
        <v>71</v>
      </c>
      <c r="D69" s="27" t="s">
        <v>68</v>
      </c>
      <c r="E69" s="1" t="s">
        <v>72</v>
      </c>
      <c r="F69" s="26">
        <v>7808.77</v>
      </c>
    </row>
    <row r="70" spans="1:6" ht="15" customHeight="1" x14ac:dyDescent="0.25">
      <c r="A70" s="20" t="s">
        <v>66</v>
      </c>
      <c r="B70" s="28" t="s">
        <v>73</v>
      </c>
      <c r="C70" s="1" t="s">
        <v>71</v>
      </c>
      <c r="D70" s="27" t="s">
        <v>68</v>
      </c>
      <c r="E70" s="1" t="s">
        <v>74</v>
      </c>
      <c r="F70" s="26">
        <v>377449.64</v>
      </c>
    </row>
    <row r="71" spans="1:6" ht="15" customHeight="1" x14ac:dyDescent="0.25">
      <c r="A71" s="20" t="s">
        <v>66</v>
      </c>
      <c r="B71" s="1" t="s">
        <v>75</v>
      </c>
      <c r="C71" s="1" t="s">
        <v>76</v>
      </c>
      <c r="D71" s="27">
        <v>0</v>
      </c>
      <c r="E71" s="1" t="s">
        <v>77</v>
      </c>
      <c r="F71" s="26">
        <v>683.96</v>
      </c>
    </row>
    <row r="72" spans="1:6" ht="15" customHeight="1" x14ac:dyDescent="0.25">
      <c r="A72" s="20" t="s">
        <v>66</v>
      </c>
      <c r="B72" s="1">
        <v>17824641</v>
      </c>
      <c r="C72" s="1" t="s">
        <v>27</v>
      </c>
      <c r="D72" s="27">
        <v>47866934000174</v>
      </c>
      <c r="E72" s="9" t="s">
        <v>26</v>
      </c>
      <c r="F72" s="26">
        <v>1066.6500000000001</v>
      </c>
    </row>
    <row r="73" spans="1:6" ht="15" customHeight="1" x14ac:dyDescent="0.25">
      <c r="A73" s="20" t="s">
        <v>66</v>
      </c>
      <c r="B73" s="1">
        <v>17824641</v>
      </c>
      <c r="C73" s="1" t="s">
        <v>27</v>
      </c>
      <c r="D73" s="27">
        <v>47866934000174</v>
      </c>
      <c r="E73" s="9" t="s">
        <v>26</v>
      </c>
      <c r="F73" s="26">
        <v>35</v>
      </c>
    </row>
    <row r="74" spans="1:6" ht="15" customHeight="1" x14ac:dyDescent="0.25">
      <c r="A74" s="20" t="s">
        <v>66</v>
      </c>
      <c r="B74" s="28" t="s">
        <v>35</v>
      </c>
      <c r="C74" s="1" t="s">
        <v>32</v>
      </c>
      <c r="D74" s="27">
        <v>360305000104</v>
      </c>
      <c r="E74" s="9" t="s">
        <v>43</v>
      </c>
      <c r="F74" s="26">
        <v>133119.19</v>
      </c>
    </row>
    <row r="75" spans="1:6" ht="15" customHeight="1" x14ac:dyDescent="0.25">
      <c r="A75" s="20" t="s">
        <v>66</v>
      </c>
      <c r="B75" s="1" t="s">
        <v>78</v>
      </c>
      <c r="C75" s="1" t="s">
        <v>59</v>
      </c>
      <c r="D75" s="27">
        <v>394460005887</v>
      </c>
      <c r="E75" s="1" t="s">
        <v>60</v>
      </c>
      <c r="F75" s="26">
        <v>265446.45</v>
      </c>
    </row>
    <row r="76" spans="1:6" ht="15" customHeight="1" x14ac:dyDescent="0.25">
      <c r="A76" s="1" t="s">
        <v>79</v>
      </c>
      <c r="B76" s="28" t="s">
        <v>35</v>
      </c>
      <c r="C76" s="1" t="s">
        <v>32</v>
      </c>
      <c r="D76" s="27">
        <v>46087854000158</v>
      </c>
      <c r="E76" s="9" t="s">
        <v>52</v>
      </c>
      <c r="F76" s="26">
        <v>1813</v>
      </c>
    </row>
    <row r="77" spans="1:6" ht="15" customHeight="1" x14ac:dyDescent="0.25">
      <c r="A77" s="20" t="s">
        <v>80</v>
      </c>
      <c r="B77" s="1">
        <v>13680</v>
      </c>
      <c r="C77" s="1" t="s">
        <v>32</v>
      </c>
      <c r="D77" s="27">
        <v>360305000104</v>
      </c>
      <c r="E77" s="9" t="s">
        <v>43</v>
      </c>
      <c r="F77" s="26">
        <v>712.2</v>
      </c>
    </row>
    <row r="78" spans="1:6" ht="15" customHeight="1" x14ac:dyDescent="0.25">
      <c r="A78" s="20" t="s">
        <v>80</v>
      </c>
      <c r="B78" s="1">
        <v>13680</v>
      </c>
      <c r="C78" s="1" t="s">
        <v>44</v>
      </c>
      <c r="D78" s="27">
        <v>394460005887</v>
      </c>
      <c r="E78" s="1" t="s">
        <v>45</v>
      </c>
      <c r="F78" s="26">
        <v>8715.2999999999993</v>
      </c>
    </row>
    <row r="79" spans="1:6" ht="15" customHeight="1" x14ac:dyDescent="0.25">
      <c r="A79" s="20" t="s">
        <v>80</v>
      </c>
      <c r="B79" s="1">
        <v>13680</v>
      </c>
      <c r="C79" s="1" t="s">
        <v>32</v>
      </c>
      <c r="D79" s="27">
        <v>0</v>
      </c>
      <c r="E79" s="1" t="s">
        <v>41</v>
      </c>
      <c r="F79" s="26">
        <v>1976.67</v>
      </c>
    </row>
    <row r="80" spans="1:6" ht="15" customHeight="1" x14ac:dyDescent="0.25">
      <c r="A80" s="20" t="s">
        <v>81</v>
      </c>
      <c r="B80" s="1" t="s">
        <v>82</v>
      </c>
      <c r="C80" s="1" t="s">
        <v>76</v>
      </c>
      <c r="D80" s="27">
        <v>0</v>
      </c>
      <c r="E80" s="1" t="s">
        <v>77</v>
      </c>
      <c r="F80" s="26">
        <v>5616.04</v>
      </c>
    </row>
    <row r="81" spans="1:6" ht="15" customHeight="1" x14ac:dyDescent="0.25">
      <c r="A81" s="20" t="s">
        <v>81</v>
      </c>
      <c r="B81" s="1" t="s">
        <v>83</v>
      </c>
      <c r="C81" s="1" t="s">
        <v>76</v>
      </c>
      <c r="D81" s="27">
        <v>0</v>
      </c>
      <c r="E81" s="1" t="s">
        <v>84</v>
      </c>
      <c r="F81" s="26">
        <v>129.34</v>
      </c>
    </row>
    <row r="82" spans="1:6" ht="15" customHeight="1" x14ac:dyDescent="0.25">
      <c r="A82" s="20" t="s">
        <v>81</v>
      </c>
      <c r="B82" s="1">
        <v>812909178</v>
      </c>
      <c r="C82" s="1" t="s">
        <v>85</v>
      </c>
      <c r="D82" s="27">
        <v>2558157000162</v>
      </c>
      <c r="E82" s="9" t="s">
        <v>86</v>
      </c>
      <c r="F82" s="26">
        <v>8413.6</v>
      </c>
    </row>
    <row r="83" spans="1:6" ht="15" customHeight="1" x14ac:dyDescent="0.25">
      <c r="A83" s="20" t="s">
        <v>81</v>
      </c>
      <c r="B83" s="1">
        <v>17896816</v>
      </c>
      <c r="C83" s="1" t="s">
        <v>25</v>
      </c>
      <c r="D83" s="27">
        <v>47866934000174</v>
      </c>
      <c r="E83" s="9" t="s">
        <v>26</v>
      </c>
      <c r="F83" s="29">
        <v>2772.9</v>
      </c>
    </row>
    <row r="84" spans="1:6" ht="15" customHeight="1" x14ac:dyDescent="0.25">
      <c r="A84" s="20" t="s">
        <v>87</v>
      </c>
      <c r="B84" s="1" t="s">
        <v>88</v>
      </c>
      <c r="C84" s="1" t="s">
        <v>89</v>
      </c>
      <c r="D84" s="27">
        <v>3730204000176</v>
      </c>
      <c r="E84" s="9" t="s">
        <v>90</v>
      </c>
      <c r="F84" s="26">
        <v>1629.86</v>
      </c>
    </row>
    <row r="85" spans="1:6" ht="15" customHeight="1" x14ac:dyDescent="0.25">
      <c r="A85" s="20" t="s">
        <v>91</v>
      </c>
      <c r="B85" s="28" t="s">
        <v>29</v>
      </c>
      <c r="C85" s="1" t="s">
        <v>30</v>
      </c>
      <c r="D85" s="27">
        <v>50944198000130</v>
      </c>
      <c r="E85" s="1" t="s">
        <v>31</v>
      </c>
      <c r="F85" s="26">
        <v>133102.63</v>
      </c>
    </row>
    <row r="86" spans="1:6" ht="15" customHeight="1" x14ac:dyDescent="0.25">
      <c r="A86" s="20" t="s">
        <v>92</v>
      </c>
      <c r="B86" s="1">
        <v>18769450</v>
      </c>
      <c r="C86" s="1" t="s">
        <v>93</v>
      </c>
      <c r="D86" s="27">
        <v>4172213000151</v>
      </c>
      <c r="E86" s="9" t="s">
        <v>94</v>
      </c>
      <c r="F86" s="26">
        <v>1078.49</v>
      </c>
    </row>
    <row r="87" spans="1:6" ht="15" customHeight="1" x14ac:dyDescent="0.25">
      <c r="A87" s="20" t="s">
        <v>92</v>
      </c>
      <c r="B87" s="1">
        <v>16639494</v>
      </c>
      <c r="C87" s="1" t="s">
        <v>95</v>
      </c>
      <c r="D87" s="27">
        <v>3273825000178</v>
      </c>
      <c r="E87" s="9" t="s">
        <v>96</v>
      </c>
      <c r="F87" s="26">
        <v>3417.84</v>
      </c>
    </row>
    <row r="88" spans="1:6" ht="15" customHeight="1" x14ac:dyDescent="0.25">
      <c r="A88" s="20" t="s">
        <v>92</v>
      </c>
      <c r="B88" s="1">
        <v>16639572</v>
      </c>
      <c r="C88" s="1" t="s">
        <v>95</v>
      </c>
      <c r="D88" s="27">
        <v>3273825000178</v>
      </c>
      <c r="E88" s="9" t="s">
        <v>96</v>
      </c>
      <c r="F88" s="26">
        <v>3417.84</v>
      </c>
    </row>
    <row r="89" spans="1:6" ht="15" customHeight="1" x14ac:dyDescent="0.25">
      <c r="A89" s="20" t="s">
        <v>92</v>
      </c>
      <c r="B89" s="1">
        <v>17958877</v>
      </c>
      <c r="C89" s="1" t="s">
        <v>27</v>
      </c>
      <c r="D89" s="27">
        <v>47866934000174</v>
      </c>
      <c r="E89" s="9" t="s">
        <v>26</v>
      </c>
      <c r="F89" s="26">
        <v>19825.849999999999</v>
      </c>
    </row>
    <row r="90" spans="1:6" ht="15" customHeight="1" thickBot="1" x14ac:dyDescent="0.3">
      <c r="E90" s="30" t="s">
        <v>97</v>
      </c>
      <c r="F90" s="15">
        <f>SUM(F13:F89)</f>
        <v>4272362.2799999993</v>
      </c>
    </row>
    <row r="91" spans="1:6" ht="15.75" thickTop="1" x14ac:dyDescent="0.25"/>
  </sheetData>
  <mergeCells count="1">
    <mergeCell ref="A2:F2"/>
  </mergeCells>
  <printOptions horizontalCentered="1"/>
  <pageMargins left="0.70866141732283472" right="0.70866141732283472" top="0.98425196850393704" bottom="0.98425196850393704" header="0.31496062992125984" footer="0.31496062992125984"/>
  <pageSetup paperSize="9" scale="52" fitToHeight="0" orientation="portrait" r:id="rId1"/>
  <headerFooter>
    <oddHeader>&amp;L&amp;G&amp;C&amp;"-,Negrito"HOSPITAL DE CARIDADE SÃO VICENTE DE PAULO
CNPJ 50.944.198/0001-30&amp;R Portal da Transparência 2.026
&amp;P / &amp;N</oddHeader>
    <oddFooter xml:space="preserve">&amp;CRua São Vicente de Paulo, 223 - Centro - CEP 13.201-625 - Jundiaí - SP - Brasil
Telefone: (11) 4583-8155 - site: www.hsvicente.org.br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ESF</vt:lpstr>
      <vt:lpstr>ESF!Print_Area</vt:lpstr>
      <vt:lpstr>ESF!Titulos_de_impressao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Prestação de Contas</dc:creator>
  <cp:lastModifiedBy>Prestação de Contas</cp:lastModifiedBy>
  <dcterms:created xsi:type="dcterms:W3CDTF">2026-09-15T13:26:33Z</dcterms:created>
  <dcterms:modified xsi:type="dcterms:W3CDTF">2026-09-15T13:27:02Z</dcterms:modified>
</cp:coreProperties>
</file>