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L:\Prestacao de Contas\Portal da Transparencia - Site Hospital\Receitas e Despesas\2026\07_Julho.2026\"/>
    </mc:Choice>
  </mc:AlternateContent>
  <xr:revisionPtr revIDLastSave="0" documentId="8_{FDCECD01-0528-4A9C-B2AF-DC690C2B3764}" xr6:coauthVersionLast="47" xr6:coauthVersionMax="47" xr10:uidLastSave="{00000000-0000-0000-0000-000000000000}"/>
  <bookViews>
    <workbookView xWindow="-120" yWindow="-120" windowWidth="20730" windowHeight="11160" xr2:uid="{31E5B57F-1FA4-45B9-B7A9-3C10AE021752}"/>
  </bookViews>
  <sheets>
    <sheet name="PA CENTRAL" sheetId="1" r:id="rId1"/>
  </sheets>
  <externalReferences>
    <externalReference r:id="rId2"/>
  </externalReferences>
  <definedNames>
    <definedName name="_xlnm._FilterDatabase" localSheetId="0" hidden="1">'PA CENTRAL'!$A$10:$F$245</definedName>
    <definedName name="FÉRIAS" localSheetId="0">'PA CENTRAL'!#REF!</definedName>
    <definedName name="FÉRIAS">#REF!</definedName>
    <definedName name="Print_Area" localSheetId="0">'PA CENTRAL'!$A$1:$F$11</definedName>
    <definedName name="_xlnm.Print_Titles" localSheetId="0">'PA CENTRAL'!$9:$10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46" i="1" l="1"/>
  <c r="F7" i="1"/>
</calcChain>
</file>

<file path=xl/sharedStrings.xml><?xml version="1.0" encoding="utf-8"?>
<sst xmlns="http://schemas.openxmlformats.org/spreadsheetml/2006/main" count="777" uniqueCount="193">
  <si>
    <t>PREFEITURA MUNICIPAL DE JUNDIAÍ CONVÊNIO 13/2025 - PA CENTRAL</t>
  </si>
  <si>
    <t>RECEITAS</t>
  </si>
  <si>
    <t>RECEBIMENTO</t>
  </si>
  <si>
    <t>DOCUMENTO</t>
  </si>
  <si>
    <t>DESCRIÇÃO DA RECEITA</t>
  </si>
  <si>
    <t>CNPJ</t>
  </si>
  <si>
    <t>DESCRIÇÃO CLIENTE</t>
  </si>
  <si>
    <t>VALOR</t>
  </si>
  <si>
    <t>OFÍCIO 997/2026</t>
  </si>
  <si>
    <t xml:space="preserve">PREFEITURA DO MUNICÍPIO DE JUNDIAÍ </t>
  </si>
  <si>
    <t>EXTRATO</t>
  </si>
  <si>
    <t>RECEITAS FINANCEIRAS</t>
  </si>
  <si>
    <t>TOTAL DAS RECEITAS</t>
  </si>
  <si>
    <t>DESPESAS</t>
  </si>
  <si>
    <t>PAGAMENTO</t>
  </si>
  <si>
    <t>NÚMERO DOC.</t>
  </si>
  <si>
    <t>DESCRIÇÃO DA DESPESA</t>
  </si>
  <si>
    <t>DESCRIÇÃO FORNECEDOR</t>
  </si>
  <si>
    <t>VALOR TOTAL</t>
  </si>
  <si>
    <t xml:space="preserve">01/07/2026 </t>
  </si>
  <si>
    <t>MATERIAL MÉDICO E HOSPITALAR</t>
  </si>
  <si>
    <t xml:space="preserve">NEWCARE COM MAT CIRÚRG HOSP </t>
  </si>
  <si>
    <t>SERVIÇOS DE TERCEIROS PESSOA JURÍDICA - MANUTENÇÃO DE EQUIPAMENTOS</t>
  </si>
  <si>
    <t xml:space="preserve">CAMP TÉCNICA COM ASS TEC RAIO X LTDA ME </t>
  </si>
  <si>
    <t>MATERIAL DE HIGIENIZAÇÃO E LIMPEZA</t>
  </si>
  <si>
    <t xml:space="preserve">MASTER HIGIMED COMERCIAL DE PRODUTOS DE HIGIENIZAÇÃO E HOSPI </t>
  </si>
  <si>
    <t>MATERIAL DE ESCRITÓRIO E EXPEDIENTE</t>
  </si>
  <si>
    <t xml:space="preserve">SILVANA BAIOCCHI GONÇALVES </t>
  </si>
  <si>
    <t>OUTROS MATERIAIS DE CONSUMO HOSPITALAR</t>
  </si>
  <si>
    <t xml:space="preserve">AFL SOLUÇÕES INSTITUCIONAIS LTDA </t>
  </si>
  <si>
    <t xml:space="preserve">CIRURG FERNANDES COM MAT CIR E HOSP LTDA </t>
  </si>
  <si>
    <t>MEDICAMENTOS</t>
  </si>
  <si>
    <t xml:space="preserve">FUTURA COM DE PROD MED E HOSP LTDA -EPP </t>
  </si>
  <si>
    <t xml:space="preserve">VERBENNA FARMÁCIA MANIPULAÇÃO LTDA EPP </t>
  </si>
  <si>
    <t xml:space="preserve">CM HOSPITALAR LTDA </t>
  </si>
  <si>
    <t xml:space="preserve">CRISTÁLIA PROD QUÍMICOS FARM LTDA </t>
  </si>
  <si>
    <t xml:space="preserve">CRISTÁLIA PROD QUÍM FARMC LTDA </t>
  </si>
  <si>
    <t xml:space="preserve">FRESENIUS KABI BRASIL LTDA-MATRIZ </t>
  </si>
  <si>
    <t xml:space="preserve">PROMEFARMA REPRESENTAÇÕES COMERCIAIS LTDA </t>
  </si>
  <si>
    <t xml:space="preserve">INOVAMED HOSPITALAR LTDA </t>
  </si>
  <si>
    <t xml:space="preserve">F &amp; F DISTRIBUIDORA DE PRODUTOS FARMACÊUTICOS LTDA </t>
  </si>
  <si>
    <t>SERVIÇOS DE TERCEIROS PESSOA JURÍDICA - MANUTENÇÃO PREDIAL</t>
  </si>
  <si>
    <t xml:space="preserve">DD INSETOS SERV DE DEDET LTDA </t>
  </si>
  <si>
    <t xml:space="preserve">120385  002 </t>
  </si>
  <si>
    <t xml:space="preserve">CISCRE IMPORTAÇÃO E DISTRIBUIÇÃO DE PRODUTOS MÉDICOS LTDA </t>
  </si>
  <si>
    <t>VALE TRANSPORTE</t>
  </si>
  <si>
    <t>TICKET SERVIÇOS SA</t>
  </si>
  <si>
    <t>REFEIÇÕES</t>
  </si>
  <si>
    <t xml:space="preserve">02/07/2026 </t>
  </si>
  <si>
    <t>07 2026</t>
  </si>
  <si>
    <t>FÉRIAS</t>
  </si>
  <si>
    <t xml:space="preserve">FÉRIAS JULHO/2026 </t>
  </si>
  <si>
    <t xml:space="preserve">06/07/2026 </t>
  </si>
  <si>
    <t>06 2026</t>
  </si>
  <si>
    <t>SALÁRIOS E ORDENADOSS (EXCETO DIRETORIA)</t>
  </si>
  <si>
    <t xml:space="preserve">FOLHA JUNHO/2026 </t>
  </si>
  <si>
    <t>EQUIPAMENTOS MÉDICO E HOSPITALAR</t>
  </si>
  <si>
    <t xml:space="preserve">MAXIMIZE SERVIÇOS, VENDAS E LOCAÇÕES DE EQUIPAMENTOS HOSPITA </t>
  </si>
  <si>
    <t>SUPERMED COM E IMP DE PRO MED E HOS LTDA</t>
  </si>
  <si>
    <t xml:space="preserve">SOMASP PRODUTOS HOSPITALARES LTDA </t>
  </si>
  <si>
    <t xml:space="preserve">GRÁFICA MEGALABEL ETIQUETAS E RÓTULOS ADESIVOS LTDA </t>
  </si>
  <si>
    <t xml:space="preserve">BIOMEDICAL EQUIP PROD MED CIRÚRG LTDA </t>
  </si>
  <si>
    <t xml:space="preserve">CIRÚRG FERNANDES COM MAT CIR E HOSP LTDA </t>
  </si>
  <si>
    <t>COMERCIAL CIRÚRGICA RIOCLARENSE LTDA</t>
  </si>
  <si>
    <t xml:space="preserve">SUPERMED COM E IMP DE PRO MED E HOS LTDA </t>
  </si>
  <si>
    <t xml:space="preserve">203873  001 </t>
  </si>
  <si>
    <t xml:space="preserve">CISCRE IMPORT E DISTR DE PROD MÉDICOS LTDA </t>
  </si>
  <si>
    <t xml:space="preserve">APTA HOSPITALAR DISTRIBUIDORA DE MEDICAMENTOS E MATERIAIS MÉDICOS LTDA </t>
  </si>
  <si>
    <t xml:space="preserve">DIMASTER - COMÉRCIO DE PRODUTOS HOSPITALARES LTDA </t>
  </si>
  <si>
    <t xml:space="preserve">MEDILAR IMPORTAÇÃO E DISTRIBUIÇÃO DE PRODUTOS MÉDICO HOSPITALARES S/A </t>
  </si>
  <si>
    <t xml:space="preserve">DE PAULI COM REPRES IMP E EXP LTDA </t>
  </si>
  <si>
    <t xml:space="preserve">IBG IND BRASILEIRA DE GASES LTDA </t>
  </si>
  <si>
    <t xml:space="preserve">204307  001 </t>
  </si>
  <si>
    <t xml:space="preserve">SULMEDIC COMÉRCIO DE MEDICAMENTOS LTDA </t>
  </si>
  <si>
    <t xml:space="preserve">113875  001 </t>
  </si>
  <si>
    <t xml:space="preserve">TRES PHARMA DISTRIBUIDORA E SERVIÇOS LTDA </t>
  </si>
  <si>
    <t xml:space="preserve">ALFALAGOS LTDA </t>
  </si>
  <si>
    <t>HALEX ISTAR IND.FARM.LTDA</t>
  </si>
  <si>
    <t xml:space="preserve">DIPHA DISTRIBUIDORA PHARMACÊUTICA LTDA </t>
  </si>
  <si>
    <t xml:space="preserve">3P MEDICAL LTDA </t>
  </si>
  <si>
    <t xml:space="preserve">LABORATÓRIOS B BRAUN SA </t>
  </si>
  <si>
    <t>SERVIÇOS DE TERCEIROS PESSOA JURÍDICA - GASES</t>
  </si>
  <si>
    <t xml:space="preserve">EGM ENGENHARIA </t>
  </si>
  <si>
    <t xml:space="preserve">VPV SAÚDE AMBIENTAL LTDA </t>
  </si>
  <si>
    <t>LOCAÇÃO DIVERSAS</t>
  </si>
  <si>
    <t xml:space="preserve">LOUVETEL RÁDIO COMUNICAÇÃO COMERCIAL LTDA </t>
  </si>
  <si>
    <t>LAVANDERIA E ENXOVAL</t>
  </si>
  <si>
    <t xml:space="preserve">ATMOSFERA GESTÃO E HIGIENIZAÇÃO DE TEXTE </t>
  </si>
  <si>
    <t xml:space="preserve">FARMÁCIA WA LTDA </t>
  </si>
  <si>
    <t xml:space="preserve">07/07/2026 </t>
  </si>
  <si>
    <t>SERVIÇOS MÉDICOS PESSOA JURÍDICA</t>
  </si>
  <si>
    <t xml:space="preserve">PIERRE CAMPANER ODONTOLOGIA </t>
  </si>
  <si>
    <t xml:space="preserve">CHECONE ODONTOLOGIA LTDA </t>
  </si>
  <si>
    <t xml:space="preserve">MJ HARMONIZAÇÃO E CIRURGIA BUCOMAXILOFACIAL LTDA </t>
  </si>
  <si>
    <t>DR MATHEUS SHIBAKURA ODONTOLOGIA LTDA</t>
  </si>
  <si>
    <t>SERVIÇO DE ESPECIALIDADE EM CIRURGIA MAXILO FACIAL LTDA</t>
  </si>
  <si>
    <t xml:space="preserve">10/07/2026 </t>
  </si>
  <si>
    <t>FARMAVIDA VILA RAMI LTDA</t>
  </si>
  <si>
    <t>SINDICATO DOS ENFERMEIROS DO ESTADO DE SÃO PAULO</t>
  </si>
  <si>
    <t>SINDICATO DOS TECNÓLOGOS TÉCNICOS E AUXILIARES EM RÁDIOLOGIA NO ESTADO SÃO PAULO</t>
  </si>
  <si>
    <t xml:space="preserve">13/07/2026 </t>
  </si>
  <si>
    <t xml:space="preserve">CIRÚRGICA SÃO JOSÉ LTDA </t>
  </si>
  <si>
    <t xml:space="preserve">DSF PRODUTOS DESCARTÁVEIS LTDA </t>
  </si>
  <si>
    <t>CBS MED CIENTÍFICA COM E REPRES LTDA</t>
  </si>
  <si>
    <t xml:space="preserve">ELITE COM DE PROD DE HIG E LIMP LTDA EPP </t>
  </si>
  <si>
    <t xml:space="preserve">FORCE MEDICAL INDÚSTRIA E DISTRIBUIDORA LTDA </t>
  </si>
  <si>
    <t xml:space="preserve">SERVIMED COML LTDA </t>
  </si>
  <si>
    <t xml:space="preserve">201242  002 </t>
  </si>
  <si>
    <t xml:space="preserve">204779  001 </t>
  </si>
  <si>
    <t>F &amp; F DISTR DE PROD FARMACÊUTICOS LTDA</t>
  </si>
  <si>
    <t xml:space="preserve">NEUPHARMA DISTR DE MAT MÉDICO HOSP LTDA </t>
  </si>
  <si>
    <t xml:space="preserve">QUIRON PHARMA LTDA </t>
  </si>
  <si>
    <t xml:space="preserve">ESSENCIALOX COMÉRCIO DE GASES E EQUIPAMENTOS LTDA </t>
  </si>
  <si>
    <t xml:space="preserve">ASTRA FARMA COMÉRCIO DE MAT MÉDICO HOSP </t>
  </si>
  <si>
    <t xml:space="preserve">14/07/2026 </t>
  </si>
  <si>
    <t>GÁS DE COZINHA</t>
  </si>
  <si>
    <t xml:space="preserve">SANTOS COM DERIVADOS DE PETRÓLEO LTDA ME </t>
  </si>
  <si>
    <t xml:space="preserve">15/07/2026 </t>
  </si>
  <si>
    <t xml:space="preserve">SANTA RITA TURISMO LTDA </t>
  </si>
  <si>
    <t xml:space="preserve">SINDICATO DOS FARMACÊUTICOS NO ESTADO DE SÃO PAULO </t>
  </si>
  <si>
    <t xml:space="preserve">16/07/2026 </t>
  </si>
  <si>
    <t>UNIFORMES</t>
  </si>
  <si>
    <t>ME FBS THAILES UNIFORMES PROFISSIONAIS </t>
  </si>
  <si>
    <t>VALE ALIMENTAÇÃO</t>
  </si>
  <si>
    <t xml:space="preserve">17/07/2026 </t>
  </si>
  <si>
    <t>INSS</t>
  </si>
  <si>
    <t xml:space="preserve">INSS FOLHA JUNHO/2026 </t>
  </si>
  <si>
    <t>IRRF</t>
  </si>
  <si>
    <t xml:space="preserve">IRRF FÉRIAS JUNHO/2026 </t>
  </si>
  <si>
    <t>IRRF RESCISÃO</t>
  </si>
  <si>
    <t>05 2026</t>
  </si>
  <si>
    <t xml:space="preserve">IRRF FOLHA MAIO/2025 </t>
  </si>
  <si>
    <t xml:space="preserve">D 66114  </t>
  </si>
  <si>
    <t xml:space="preserve">PIS/COFINS/CSLL </t>
  </si>
  <si>
    <t xml:space="preserve">D 14178  </t>
  </si>
  <si>
    <t xml:space="preserve">D 35  </t>
  </si>
  <si>
    <t xml:space="preserve">D 110824  </t>
  </si>
  <si>
    <t>SERVIÇOS DE APOIO DIAGNÓSTICO TERAPÊUTICO (SADT)</t>
  </si>
  <si>
    <t xml:space="preserve">D 14374  </t>
  </si>
  <si>
    <t xml:space="preserve">D 291  </t>
  </si>
  <si>
    <t xml:space="preserve">D 681  </t>
  </si>
  <si>
    <t>SERVIÇOS DE TERCEIROS PESSOA JURÍDICA - SERVIÇOS DE INFORMÁTICA</t>
  </si>
  <si>
    <t xml:space="preserve">D 162  </t>
  </si>
  <si>
    <t xml:space="preserve">D 163  </t>
  </si>
  <si>
    <t xml:space="preserve">D 24043  </t>
  </si>
  <si>
    <t xml:space="preserve">D 7810  </t>
  </si>
  <si>
    <t xml:space="preserve">INSS - P. JURÍDICA </t>
  </si>
  <si>
    <t xml:space="preserve">D 66498  </t>
  </si>
  <si>
    <t xml:space="preserve">IRRF - P. JURÍDICA </t>
  </si>
  <si>
    <t xml:space="preserve">D 36  </t>
  </si>
  <si>
    <t xml:space="preserve">D 685  </t>
  </si>
  <si>
    <t xml:space="preserve">D 29164  </t>
  </si>
  <si>
    <t>CAIXA ECONÔMICA FEDERAL</t>
  </si>
  <si>
    <t>FGTS</t>
  </si>
  <si>
    <t xml:space="preserve">20/07/2026 </t>
  </si>
  <si>
    <t xml:space="preserve">SIND DOS EMPR EM ESTAB DE SERVIÇOS SAÚDE </t>
  </si>
  <si>
    <t xml:space="preserve">202040   002 </t>
  </si>
  <si>
    <t xml:space="preserve">464840   002 </t>
  </si>
  <si>
    <t xml:space="preserve">FARMARIN IND E COM LTDA </t>
  </si>
  <si>
    <t xml:space="preserve">LONDRICIR COMÉRCIO DE MATERIAL HOSPITALAR LTDA </t>
  </si>
  <si>
    <t xml:space="preserve">JOHNSON E JOHNSON BR IND C P SAÚDE LTDA </t>
  </si>
  <si>
    <t xml:space="preserve">UNIODONTO DE JUNDIAÍ COOP.ODONTOLÓGICA </t>
  </si>
  <si>
    <t xml:space="preserve">CINCO CIRÚRGICA LTDA - EPP </t>
  </si>
  <si>
    <t>BIO INFINITY COMÉRCIO HOSPITALAR E LOCAÇÃO LTDA</t>
  </si>
  <si>
    <t>GÊNEROS ALIMENTÍCIOS</t>
  </si>
  <si>
    <t xml:space="preserve">PANIFICADORA E CONFEITARIA IBIPORÃ LTDA </t>
  </si>
  <si>
    <t xml:space="preserve">ANIMA COLOR MKT PROMOCIONAL LTDA </t>
  </si>
  <si>
    <t xml:space="preserve">ICON DIAGNÓSTICO MÉDICO POR IMAGEM </t>
  </si>
  <si>
    <t xml:space="preserve">ASSOCIAÇÃO FUNDO DE INCENTIVO À PESQUISA </t>
  </si>
  <si>
    <t xml:space="preserve">21/07/2026 </t>
  </si>
  <si>
    <t xml:space="preserve">22/07/2026 </t>
  </si>
  <si>
    <t>TASCOM INFORMÁTICA LTDA</t>
  </si>
  <si>
    <t>RESCISÃO</t>
  </si>
  <si>
    <t xml:space="preserve">23/07/2026 </t>
  </si>
  <si>
    <t xml:space="preserve">INOVAÇÃO E PALIDARTE CONSTRUÇÕES E SERVIÇOS LTDA </t>
  </si>
  <si>
    <t xml:space="preserve">24/07/2026 </t>
  </si>
  <si>
    <t xml:space="preserve">GRÁFICA ABREU LTDA </t>
  </si>
  <si>
    <t xml:space="preserve">27/07/2026 </t>
  </si>
  <si>
    <t xml:space="preserve">ISS - TERCEIROS 3% </t>
  </si>
  <si>
    <t xml:space="preserve">D 58198  </t>
  </si>
  <si>
    <t xml:space="preserve">SOMA/MG PRODUTOS HOSPITALARES LTDA </t>
  </si>
  <si>
    <t xml:space="preserve">AGAPLASTIC INDÚSTRIA E COMÉRCIO LTDA </t>
  </si>
  <si>
    <t xml:space="preserve">GHSII SERVIÇOS MÉDICOS S.A. </t>
  </si>
  <si>
    <t xml:space="preserve">JHEALTH SOLUTIONS LTDA </t>
  </si>
  <si>
    <t xml:space="preserve">28/07/2026 </t>
  </si>
  <si>
    <t xml:space="preserve">8517377778 2  </t>
  </si>
  <si>
    <t>SEGURO DE VIDA</t>
  </si>
  <si>
    <t xml:space="preserve">CAIXA VIDA E PREVIDÊNCIA S.A </t>
  </si>
  <si>
    <t xml:space="preserve">30/07/2026 </t>
  </si>
  <si>
    <t xml:space="preserve">31/07/2026 </t>
  </si>
  <si>
    <t>ASSISTÊNCIA ODONTOLÓGICA</t>
  </si>
  <si>
    <t xml:space="preserve">METLIFE PLANOS ODONTOLÓGICOS LTDA </t>
  </si>
  <si>
    <t>TOTAL DAS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</si>
</sst>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 &quot;00&quot;.&quot;000&quot;.&quot;000&quot;/&quot;0000\-00"/>
    <numFmt numFmtId="165" formatCode="d/m/yy;@"/>
  </numFmts>
  <fonts count="8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left"/>
    </xf>
    <xf numFmtId="44" fontId="2" fillId="0" borderId="0" xfId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44" fontId="4" fillId="2" borderId="0" xfId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3" fontId="1" fillId="0" borderId="0" xfId="0" applyNumberFormat="1" applyFont="1" applyAlignment="1">
      <alignment horizontal="left"/>
    </xf>
    <xf numFmtId="44" fontId="4" fillId="0" borderId="0" xfId="1" applyFont="1" applyFill="1" applyAlignment="1">
      <alignment horizontal="right"/>
    </xf>
    <xf numFmtId="1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44" fontId="5" fillId="0" borderId="0" xfId="1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0" fontId="6" fillId="3" borderId="1" xfId="0" applyFont="1" applyFill="1" applyBorder="1" applyAlignment="1">
      <alignment horizontal="left"/>
    </xf>
    <xf numFmtId="44" fontId="6" fillId="3" borderId="1" xfId="1" applyFont="1" applyFill="1" applyBorder="1" applyAlignment="1">
      <alignment horizontal="center" vertical="center"/>
    </xf>
    <xf numFmtId="43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44" fontId="7" fillId="0" borderId="0" xfId="1" applyFont="1" applyFill="1" applyBorder="1" applyAlignment="1">
      <alignment horizontal="right"/>
    </xf>
    <xf numFmtId="165" fontId="4" fillId="0" borderId="0" xfId="0" applyNumberFormat="1" applyFont="1" applyAlignment="1">
      <alignment horizontal="left"/>
    </xf>
    <xf numFmtId="44" fontId="4" fillId="0" borderId="0" xfId="1" applyFont="1" applyBorder="1" applyAlignment="1">
      <alignment horizontal="right"/>
    </xf>
    <xf numFmtId="14" fontId="0" fillId="0" borderId="0" xfId="0" applyNumberFormat="1" applyAlignment="1">
      <alignment horizontal="left"/>
    </xf>
    <xf numFmtId="44" fontId="5" fillId="0" borderId="0" xfId="1" applyFont="1" applyFill="1" applyBorder="1" applyAlignment="1">
      <alignment horizontal="left"/>
    </xf>
    <xf numFmtId="14" fontId="0" fillId="4" borderId="0" xfId="0" applyNumberFormat="1" applyFill="1" applyAlignment="1">
      <alignment horizontal="left"/>
    </xf>
    <xf numFmtId="0" fontId="0" fillId="4" borderId="0" xfId="0" applyFill="1" applyAlignment="1">
      <alignment horizontal="left"/>
    </xf>
    <xf numFmtId="164" fontId="0" fillId="4" borderId="0" xfId="0" applyNumberFormat="1" applyFill="1" applyAlignment="1">
      <alignment horizontal="left"/>
    </xf>
    <xf numFmtId="44" fontId="2" fillId="0" borderId="0" xfId="1" applyFont="1" applyBorder="1" applyAlignment="1">
      <alignment horizontal="left"/>
    </xf>
    <xf numFmtId="164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0" fontId="6" fillId="3" borderId="1" xfId="0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Prestacao%20de%20Contas\Portal%20da%20Transparencia%20-%20Site%20Hospital\Receitas%20e%20Despesas\2026\07_Julho.2026\Portal%20da%20Transpar&#234;ncia%20%2007-2026%20GERAL.xlsx" TargetMode="External"/><Relationship Id="rId1" Type="http://schemas.openxmlformats.org/officeDocument/2006/relationships/externalLinkPath" Target="Portal%20da%20Transpar&#234;ncia%20%2007-2026%20G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QL"/>
      <sheetName val="HOSPITAL"/>
      <sheetName val="IAC"/>
      <sheetName val="PA RETIRO"/>
      <sheetName val="PA CENTRAL"/>
      <sheetName val="HORTOLÂNDIA"/>
      <sheetName val="PA PONTE"/>
      <sheetName val="RADIOTERAPIA"/>
      <sheetName val="RADIOTERAPIA IMPLANTAÇÃO"/>
      <sheetName val="ESF"/>
      <sheetName val="SAMU"/>
      <sheetName val="SA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771BD-4BD7-454D-869A-5CD2F9F38031}">
  <sheetPr>
    <tabColor rgb="FF7030A0"/>
    <pageSetUpPr fitToPage="1"/>
  </sheetPr>
  <dimension ref="A1:I247"/>
  <sheetViews>
    <sheetView showGridLines="0" tabSelected="1" showRuler="0" view="pageBreakPreview" zoomScale="90" zoomScaleNormal="100" zoomScaleSheetLayoutView="90" zoomScalePageLayoutView="90" workbookViewId="0">
      <pane ySplit="10" topLeftCell="A233" activePane="bottomLeft" state="frozen"/>
      <selection pane="bottomLeft" activeCell="E247" sqref="E247"/>
    </sheetView>
  </sheetViews>
  <sheetFormatPr defaultRowHeight="15" x14ac:dyDescent="0.25"/>
  <cols>
    <col min="1" max="1" width="12.7109375" style="20" customWidth="1"/>
    <col min="2" max="2" width="19.7109375" style="1" customWidth="1"/>
    <col min="3" max="3" width="42.7109375" style="1" customWidth="1"/>
    <col min="4" max="4" width="20.7109375" style="1" customWidth="1"/>
    <col min="5" max="5" width="50.7109375" style="1" customWidth="1"/>
    <col min="6" max="6" width="19.7109375" style="2" customWidth="1"/>
    <col min="7" max="7" width="87" style="1" bestFit="1" customWidth="1"/>
    <col min="8" max="8" width="9.140625" style="1"/>
    <col min="9" max="9" width="9.5703125" style="1" bestFit="1" customWidth="1"/>
    <col min="10" max="16384" width="9.140625" style="1"/>
  </cols>
  <sheetData>
    <row r="1" spans="1:9" x14ac:dyDescent="0.25">
      <c r="A1" s="1"/>
    </row>
    <row r="2" spans="1:9" ht="15" customHeight="1" x14ac:dyDescent="0.25">
      <c r="A2" s="3" t="s">
        <v>0</v>
      </c>
      <c r="B2" s="3"/>
      <c r="C2" s="3"/>
      <c r="D2" s="3"/>
      <c r="E2" s="3"/>
      <c r="F2" s="3"/>
    </row>
    <row r="3" spans="1:9" ht="15" customHeight="1" x14ac:dyDescent="0.25">
      <c r="A3" s="4" t="s">
        <v>1</v>
      </c>
      <c r="B3" s="4"/>
      <c r="C3" s="4"/>
      <c r="D3" s="4"/>
      <c r="E3" s="4"/>
      <c r="F3" s="5"/>
    </row>
    <row r="4" spans="1:9" ht="15" customHeight="1" x14ac:dyDescent="0.25">
      <c r="A4" s="6" t="s">
        <v>2</v>
      </c>
      <c r="B4" s="7" t="s">
        <v>3</v>
      </c>
      <c r="C4" s="6" t="s">
        <v>4</v>
      </c>
      <c r="D4" s="6" t="s">
        <v>5</v>
      </c>
      <c r="E4" s="6" t="s">
        <v>6</v>
      </c>
      <c r="F4" s="8" t="s">
        <v>7</v>
      </c>
    </row>
    <row r="5" spans="1:9" ht="15" customHeight="1" x14ac:dyDescent="0.25">
      <c r="A5" s="9">
        <v>46206</v>
      </c>
      <c r="B5" s="9" t="s">
        <v>8</v>
      </c>
      <c r="C5" s="9" t="s">
        <v>8</v>
      </c>
      <c r="D5" s="10">
        <v>45780103000150</v>
      </c>
      <c r="E5" s="9" t="s">
        <v>9</v>
      </c>
      <c r="F5" s="11">
        <v>2481211.5299999998</v>
      </c>
    </row>
    <row r="6" spans="1:9" ht="15" customHeight="1" x14ac:dyDescent="0.25">
      <c r="A6" s="9">
        <v>46234</v>
      </c>
      <c r="B6" s="12" t="s">
        <v>10</v>
      </c>
      <c r="C6" s="12" t="s">
        <v>10</v>
      </c>
      <c r="D6" s="10">
        <v>0</v>
      </c>
      <c r="E6" s="12" t="s">
        <v>11</v>
      </c>
      <c r="F6" s="11">
        <v>23440.94</v>
      </c>
    </row>
    <row r="7" spans="1:9" ht="15" customHeight="1" thickBot="1" x14ac:dyDescent="0.3">
      <c r="A7" s="1"/>
      <c r="E7" s="13" t="s">
        <v>12</v>
      </c>
      <c r="F7" s="14">
        <f>SUM(F5:F6)</f>
        <v>2504652.4699999997</v>
      </c>
      <c r="I7" s="15"/>
    </row>
    <row r="8" spans="1:9" ht="15" customHeight="1" thickTop="1" x14ac:dyDescent="0.25">
      <c r="A8" s="1"/>
      <c r="E8" s="16"/>
      <c r="F8" s="17"/>
    </row>
    <row r="9" spans="1:9" ht="15" customHeight="1" x14ac:dyDescent="0.25">
      <c r="A9" s="4" t="s">
        <v>13</v>
      </c>
      <c r="B9" s="4"/>
      <c r="C9" s="4"/>
      <c r="D9" s="4"/>
      <c r="E9" s="4"/>
      <c r="F9" s="5"/>
    </row>
    <row r="10" spans="1:9" ht="15" customHeight="1" x14ac:dyDescent="0.25">
      <c r="A10" s="18" t="s">
        <v>14</v>
      </c>
      <c r="B10" s="6" t="s">
        <v>15</v>
      </c>
      <c r="C10" s="6" t="s">
        <v>16</v>
      </c>
      <c r="D10" s="6" t="s">
        <v>5</v>
      </c>
      <c r="E10" s="6" t="s">
        <v>17</v>
      </c>
      <c r="F10" s="19" t="s">
        <v>18</v>
      </c>
    </row>
    <row r="11" spans="1:9" ht="15" customHeight="1" x14ac:dyDescent="0.25">
      <c r="A11" s="20" t="s">
        <v>19</v>
      </c>
      <c r="B11" s="12">
        <v>26788</v>
      </c>
      <c r="C11" s="9" t="s">
        <v>20</v>
      </c>
      <c r="D11" s="10">
        <v>7707978000137</v>
      </c>
      <c r="E11" s="9" t="s">
        <v>21</v>
      </c>
      <c r="F11" s="21">
        <v>567.5</v>
      </c>
    </row>
    <row r="12" spans="1:9" ht="15" customHeight="1" x14ac:dyDescent="0.25">
      <c r="A12" s="22" t="s">
        <v>19</v>
      </c>
      <c r="B12" s="23">
        <v>2273</v>
      </c>
      <c r="C12" s="23" t="s">
        <v>22</v>
      </c>
      <c r="D12" s="24">
        <v>54411673000163</v>
      </c>
      <c r="E12" s="9" t="s">
        <v>23</v>
      </c>
      <c r="F12" s="25">
        <v>500</v>
      </c>
    </row>
    <row r="13" spans="1:9" customFormat="1" ht="15" customHeight="1" x14ac:dyDescent="0.25">
      <c r="A13" s="20" t="s">
        <v>19</v>
      </c>
      <c r="B13" s="1">
        <v>165135</v>
      </c>
      <c r="C13" s="1" t="s">
        <v>24</v>
      </c>
      <c r="D13" s="26">
        <v>11730935000140</v>
      </c>
      <c r="E13" s="9" t="s">
        <v>25</v>
      </c>
      <c r="F13" s="25">
        <v>661.64</v>
      </c>
      <c r="G13" s="1"/>
    </row>
    <row r="14" spans="1:9" ht="15" customHeight="1" x14ac:dyDescent="0.25">
      <c r="A14" s="20" t="s">
        <v>19</v>
      </c>
      <c r="B14" s="1">
        <v>165135</v>
      </c>
      <c r="C14" s="1" t="s">
        <v>26</v>
      </c>
      <c r="D14" s="26">
        <v>11730935000140</v>
      </c>
      <c r="E14" s="9" t="s">
        <v>25</v>
      </c>
      <c r="F14" s="25">
        <v>333.4</v>
      </c>
    </row>
    <row r="15" spans="1:9" ht="15" customHeight="1" x14ac:dyDescent="0.25">
      <c r="A15" s="20" t="s">
        <v>19</v>
      </c>
      <c r="B15" s="1">
        <v>333750</v>
      </c>
      <c r="C15" s="1" t="s">
        <v>26</v>
      </c>
      <c r="D15" s="26">
        <v>1989200000181</v>
      </c>
      <c r="E15" s="9" t="s">
        <v>27</v>
      </c>
      <c r="F15" s="25">
        <v>37.5</v>
      </c>
    </row>
    <row r="16" spans="1:9" ht="15" customHeight="1" x14ac:dyDescent="0.25">
      <c r="A16" s="20" t="s">
        <v>19</v>
      </c>
      <c r="B16" s="1">
        <v>1221</v>
      </c>
      <c r="C16" s="1" t="s">
        <v>28</v>
      </c>
      <c r="D16" s="26">
        <v>23824143000113</v>
      </c>
      <c r="E16" s="9" t="s">
        <v>29</v>
      </c>
      <c r="F16" s="25">
        <v>460</v>
      </c>
    </row>
    <row r="17" spans="1:6" ht="15" customHeight="1" x14ac:dyDescent="0.25">
      <c r="A17" s="20" t="s">
        <v>19</v>
      </c>
      <c r="B17" s="1">
        <v>333759</v>
      </c>
      <c r="C17" s="1" t="s">
        <v>26</v>
      </c>
      <c r="D17" s="26">
        <v>1989200000181</v>
      </c>
      <c r="E17" s="9" t="s">
        <v>27</v>
      </c>
      <c r="F17" s="25">
        <v>62</v>
      </c>
    </row>
    <row r="18" spans="1:6" ht="15" customHeight="1" x14ac:dyDescent="0.25">
      <c r="A18" s="20" t="s">
        <v>19</v>
      </c>
      <c r="B18" s="1">
        <v>1977737</v>
      </c>
      <c r="C18" s="1" t="s">
        <v>20</v>
      </c>
      <c r="D18" s="26">
        <v>61418042000131</v>
      </c>
      <c r="E18" s="9" t="s">
        <v>30</v>
      </c>
      <c r="F18" s="25">
        <v>4664.76</v>
      </c>
    </row>
    <row r="19" spans="1:6" ht="15" customHeight="1" x14ac:dyDescent="0.25">
      <c r="A19" s="20" t="s">
        <v>19</v>
      </c>
      <c r="B19" s="1">
        <v>300265</v>
      </c>
      <c r="C19" s="1" t="s">
        <v>31</v>
      </c>
      <c r="D19" s="26">
        <v>8231734000193</v>
      </c>
      <c r="E19" s="9" t="s">
        <v>32</v>
      </c>
      <c r="F19" s="25">
        <v>623.49</v>
      </c>
    </row>
    <row r="20" spans="1:6" ht="15" customHeight="1" x14ac:dyDescent="0.25">
      <c r="A20" s="20" t="s">
        <v>19</v>
      </c>
      <c r="B20" s="1">
        <v>193470</v>
      </c>
      <c r="C20" s="1" t="s">
        <v>31</v>
      </c>
      <c r="D20" s="26">
        <v>787540000167</v>
      </c>
      <c r="E20" s="9" t="s">
        <v>33</v>
      </c>
      <c r="F20" s="25">
        <v>162</v>
      </c>
    </row>
    <row r="21" spans="1:6" ht="15" customHeight="1" x14ac:dyDescent="0.25">
      <c r="A21" s="20" t="s">
        <v>19</v>
      </c>
      <c r="B21" s="1">
        <v>535210</v>
      </c>
      <c r="C21" s="1" t="s">
        <v>20</v>
      </c>
      <c r="D21" s="26">
        <v>12420164000580</v>
      </c>
      <c r="E21" s="9" t="s">
        <v>34</v>
      </c>
      <c r="F21" s="25">
        <v>550</v>
      </c>
    </row>
    <row r="22" spans="1:6" ht="15" customHeight="1" x14ac:dyDescent="0.25">
      <c r="A22" s="20" t="s">
        <v>19</v>
      </c>
      <c r="B22" s="1">
        <v>378003</v>
      </c>
      <c r="C22" s="1" t="s">
        <v>31</v>
      </c>
      <c r="D22" s="26">
        <v>44734671002529</v>
      </c>
      <c r="E22" s="9" t="s">
        <v>35</v>
      </c>
      <c r="F22" s="25">
        <v>650</v>
      </c>
    </row>
    <row r="23" spans="1:6" ht="15" customHeight="1" x14ac:dyDescent="0.25">
      <c r="A23" s="20" t="s">
        <v>19</v>
      </c>
      <c r="B23" s="1">
        <v>924875</v>
      </c>
      <c r="C23" s="1" t="s">
        <v>31</v>
      </c>
      <c r="D23" s="26">
        <v>44734671002286</v>
      </c>
      <c r="E23" s="9" t="s">
        <v>36</v>
      </c>
      <c r="F23" s="25">
        <v>2429</v>
      </c>
    </row>
    <row r="24" spans="1:6" ht="15" customHeight="1" x14ac:dyDescent="0.25">
      <c r="A24" s="20" t="s">
        <v>19</v>
      </c>
      <c r="B24" s="1">
        <v>1923003</v>
      </c>
      <c r="C24" s="1" t="s">
        <v>20</v>
      </c>
      <c r="D24" s="26">
        <v>49324221000104</v>
      </c>
      <c r="E24" s="9" t="s">
        <v>37</v>
      </c>
      <c r="F24" s="25">
        <v>2291.6999999999998</v>
      </c>
    </row>
    <row r="25" spans="1:6" ht="15" customHeight="1" x14ac:dyDescent="0.25">
      <c r="A25" s="20" t="s">
        <v>19</v>
      </c>
      <c r="B25" s="1">
        <v>161640</v>
      </c>
      <c r="C25" s="1" t="s">
        <v>31</v>
      </c>
      <c r="D25" s="26">
        <v>81706251000198</v>
      </c>
      <c r="E25" s="9" t="s">
        <v>38</v>
      </c>
      <c r="F25" s="25">
        <v>872</v>
      </c>
    </row>
    <row r="26" spans="1:6" ht="15" customHeight="1" x14ac:dyDescent="0.25">
      <c r="A26" s="20" t="s">
        <v>19</v>
      </c>
      <c r="B26" s="1">
        <v>925805</v>
      </c>
      <c r="C26" s="1" t="s">
        <v>31</v>
      </c>
      <c r="D26" s="26">
        <v>44734671002286</v>
      </c>
      <c r="E26" s="9" t="s">
        <v>36</v>
      </c>
      <c r="F26" s="25">
        <v>126</v>
      </c>
    </row>
    <row r="27" spans="1:6" ht="15" customHeight="1" x14ac:dyDescent="0.25">
      <c r="A27" s="20" t="s">
        <v>19</v>
      </c>
      <c r="B27" s="1">
        <v>64255</v>
      </c>
      <c r="C27" s="1" t="s">
        <v>31</v>
      </c>
      <c r="D27" s="26">
        <v>12889035000293</v>
      </c>
      <c r="E27" s="9" t="s">
        <v>39</v>
      </c>
      <c r="F27" s="25">
        <v>1780.8</v>
      </c>
    </row>
    <row r="28" spans="1:6" ht="15" customHeight="1" x14ac:dyDescent="0.25">
      <c r="A28" s="20" t="s">
        <v>19</v>
      </c>
      <c r="B28" s="1">
        <v>338856</v>
      </c>
      <c r="C28" s="1" t="s">
        <v>31</v>
      </c>
      <c r="D28" s="26">
        <v>10854165001822</v>
      </c>
      <c r="E28" s="9" t="s">
        <v>40</v>
      </c>
      <c r="F28" s="25">
        <v>1380</v>
      </c>
    </row>
    <row r="29" spans="1:6" ht="15" customHeight="1" x14ac:dyDescent="0.25">
      <c r="A29" s="20" t="s">
        <v>19</v>
      </c>
      <c r="B29" s="1">
        <v>66498</v>
      </c>
      <c r="C29" s="1" t="s">
        <v>41</v>
      </c>
      <c r="D29" s="26">
        <v>43481191000163</v>
      </c>
      <c r="E29" s="9" t="s">
        <v>42</v>
      </c>
      <c r="F29" s="25">
        <v>251.15</v>
      </c>
    </row>
    <row r="30" spans="1:6" ht="15" customHeight="1" x14ac:dyDescent="0.25">
      <c r="A30" s="20" t="s">
        <v>19</v>
      </c>
      <c r="B30" s="1" t="s">
        <v>43</v>
      </c>
      <c r="C30" s="1" t="s">
        <v>41</v>
      </c>
      <c r="D30" s="26">
        <v>7014318000332</v>
      </c>
      <c r="E30" s="9" t="s">
        <v>44</v>
      </c>
      <c r="F30" s="25">
        <v>527.5</v>
      </c>
    </row>
    <row r="31" spans="1:6" ht="15" customHeight="1" x14ac:dyDescent="0.25">
      <c r="A31" s="20" t="s">
        <v>19</v>
      </c>
      <c r="B31" s="1">
        <v>172897</v>
      </c>
      <c r="C31" s="1" t="s">
        <v>45</v>
      </c>
      <c r="D31" s="26">
        <v>47866934000174</v>
      </c>
      <c r="E31" s="9" t="s">
        <v>46</v>
      </c>
      <c r="F31" s="25">
        <v>9623.61</v>
      </c>
    </row>
    <row r="32" spans="1:6" ht="15" customHeight="1" x14ac:dyDescent="0.25">
      <c r="A32" s="20" t="s">
        <v>19</v>
      </c>
      <c r="B32" s="1">
        <v>117340826</v>
      </c>
      <c r="C32" s="1" t="s">
        <v>45</v>
      </c>
      <c r="D32" s="26">
        <v>47866934000174</v>
      </c>
      <c r="E32" s="9" t="s">
        <v>46</v>
      </c>
      <c r="F32" s="25">
        <v>35</v>
      </c>
    </row>
    <row r="33" spans="1:6" ht="15" customHeight="1" x14ac:dyDescent="0.25">
      <c r="A33" s="20" t="s">
        <v>19</v>
      </c>
      <c r="B33" s="1">
        <v>117345188</v>
      </c>
      <c r="C33" s="1" t="s">
        <v>47</v>
      </c>
      <c r="D33" s="26">
        <v>47866934000174</v>
      </c>
      <c r="E33" s="9" t="s">
        <v>46</v>
      </c>
      <c r="F33" s="25">
        <v>807.3</v>
      </c>
    </row>
    <row r="34" spans="1:6" ht="15" customHeight="1" x14ac:dyDescent="0.25">
      <c r="A34" s="20" t="s">
        <v>48</v>
      </c>
      <c r="B34" s="27" t="s">
        <v>49</v>
      </c>
      <c r="C34" s="1" t="s">
        <v>50</v>
      </c>
      <c r="D34" s="26">
        <v>50944198000130</v>
      </c>
      <c r="E34" s="1" t="s">
        <v>51</v>
      </c>
      <c r="F34" s="25">
        <v>31509.94</v>
      </c>
    </row>
    <row r="35" spans="1:6" ht="15" customHeight="1" x14ac:dyDescent="0.25">
      <c r="A35" s="20" t="s">
        <v>52</v>
      </c>
      <c r="B35" s="27" t="s">
        <v>53</v>
      </c>
      <c r="C35" s="1" t="s">
        <v>54</v>
      </c>
      <c r="D35" s="26">
        <v>50944198000130</v>
      </c>
      <c r="E35" s="1" t="s">
        <v>55</v>
      </c>
      <c r="F35" s="25">
        <v>615509.22</v>
      </c>
    </row>
    <row r="36" spans="1:6" ht="15" customHeight="1" x14ac:dyDescent="0.25">
      <c r="A36" s="20" t="s">
        <v>52</v>
      </c>
      <c r="B36" s="1">
        <v>3575</v>
      </c>
      <c r="C36" s="1" t="s">
        <v>56</v>
      </c>
      <c r="D36" s="26">
        <v>34625698000152</v>
      </c>
      <c r="E36" s="9" t="s">
        <v>57</v>
      </c>
      <c r="F36" s="25">
        <v>3823.75</v>
      </c>
    </row>
    <row r="37" spans="1:6" ht="15" customHeight="1" x14ac:dyDescent="0.25">
      <c r="A37" s="20" t="s">
        <v>52</v>
      </c>
      <c r="B37" s="1">
        <v>968200</v>
      </c>
      <c r="C37" s="1" t="s">
        <v>28</v>
      </c>
      <c r="D37" s="26">
        <v>11206099000441</v>
      </c>
      <c r="E37" s="9" t="s">
        <v>58</v>
      </c>
      <c r="F37" s="25">
        <v>1140.3599999999999</v>
      </c>
    </row>
    <row r="38" spans="1:6" ht="15" customHeight="1" x14ac:dyDescent="0.25">
      <c r="A38" s="20" t="s">
        <v>52</v>
      </c>
      <c r="B38" s="1">
        <v>968200</v>
      </c>
      <c r="C38" s="1" t="s">
        <v>20</v>
      </c>
      <c r="D38" s="26">
        <v>11206099000441</v>
      </c>
      <c r="E38" s="9" t="s">
        <v>58</v>
      </c>
      <c r="F38" s="25">
        <v>1853.81</v>
      </c>
    </row>
    <row r="39" spans="1:6" ht="15" customHeight="1" x14ac:dyDescent="0.25">
      <c r="A39" s="20" t="s">
        <v>52</v>
      </c>
      <c r="B39" s="1">
        <v>368883</v>
      </c>
      <c r="C39" s="1" t="s">
        <v>28</v>
      </c>
      <c r="D39" s="26">
        <v>5847630000110</v>
      </c>
      <c r="E39" s="9" t="s">
        <v>59</v>
      </c>
      <c r="F39" s="25">
        <v>357.6</v>
      </c>
    </row>
    <row r="40" spans="1:6" ht="15" customHeight="1" x14ac:dyDescent="0.25">
      <c r="A40" s="20" t="s">
        <v>52</v>
      </c>
      <c r="B40" s="1">
        <v>1349</v>
      </c>
      <c r="C40" s="1" t="s">
        <v>26</v>
      </c>
      <c r="D40" s="26">
        <v>48770023000101</v>
      </c>
      <c r="E40" s="9" t="s">
        <v>60</v>
      </c>
      <c r="F40" s="25">
        <v>292.7</v>
      </c>
    </row>
    <row r="41" spans="1:6" ht="15" customHeight="1" x14ac:dyDescent="0.25">
      <c r="A41" s="20" t="s">
        <v>52</v>
      </c>
      <c r="B41" s="1">
        <v>369313</v>
      </c>
      <c r="C41" s="1" t="s">
        <v>20</v>
      </c>
      <c r="D41" s="26">
        <v>5847630000110</v>
      </c>
      <c r="E41" s="9" t="s">
        <v>59</v>
      </c>
      <c r="F41" s="25">
        <v>412.5</v>
      </c>
    </row>
    <row r="42" spans="1:6" ht="15" customHeight="1" x14ac:dyDescent="0.25">
      <c r="A42" s="20" t="s">
        <v>52</v>
      </c>
      <c r="B42" s="1">
        <v>168560</v>
      </c>
      <c r="C42" s="1" t="s">
        <v>24</v>
      </c>
      <c r="D42" s="26">
        <v>11730935000140</v>
      </c>
      <c r="E42" s="9" t="s">
        <v>25</v>
      </c>
      <c r="F42" s="25">
        <v>290</v>
      </c>
    </row>
    <row r="43" spans="1:6" ht="15" customHeight="1" x14ac:dyDescent="0.25">
      <c r="A43" s="20" t="s">
        <v>52</v>
      </c>
      <c r="B43" s="1">
        <v>168587</v>
      </c>
      <c r="C43" s="1" t="s">
        <v>24</v>
      </c>
      <c r="D43" s="26">
        <v>11730935000140</v>
      </c>
      <c r="E43" s="9" t="s">
        <v>25</v>
      </c>
      <c r="F43" s="25">
        <v>589.44000000000005</v>
      </c>
    </row>
    <row r="44" spans="1:6" ht="15" customHeight="1" x14ac:dyDescent="0.25">
      <c r="A44" s="20" t="s">
        <v>52</v>
      </c>
      <c r="B44" s="1">
        <v>210097</v>
      </c>
      <c r="C44" s="1" t="s">
        <v>20</v>
      </c>
      <c r="D44" s="26">
        <v>51943645000107</v>
      </c>
      <c r="E44" s="9" t="s">
        <v>61</v>
      </c>
      <c r="F44" s="25">
        <v>750</v>
      </c>
    </row>
    <row r="45" spans="1:6" ht="15" customHeight="1" x14ac:dyDescent="0.25">
      <c r="A45" s="20" t="s">
        <v>52</v>
      </c>
      <c r="B45" s="1">
        <v>1978711</v>
      </c>
      <c r="C45" s="1" t="s">
        <v>20</v>
      </c>
      <c r="D45" s="26">
        <v>61418042000131</v>
      </c>
      <c r="E45" s="9" t="s">
        <v>62</v>
      </c>
      <c r="F45" s="25">
        <v>20.3</v>
      </c>
    </row>
    <row r="46" spans="1:6" ht="15" customHeight="1" x14ac:dyDescent="0.25">
      <c r="A46" s="20" t="s">
        <v>52</v>
      </c>
      <c r="B46" s="1">
        <v>2140764</v>
      </c>
      <c r="C46" s="1" t="s">
        <v>20</v>
      </c>
      <c r="D46" s="26">
        <v>67729178000491</v>
      </c>
      <c r="E46" s="9" t="s">
        <v>63</v>
      </c>
      <c r="F46" s="25">
        <v>1981.25</v>
      </c>
    </row>
    <row r="47" spans="1:6" ht="15" customHeight="1" x14ac:dyDescent="0.25">
      <c r="A47" s="20" t="s">
        <v>52</v>
      </c>
      <c r="B47" s="1">
        <v>892688</v>
      </c>
      <c r="C47" s="1" t="s">
        <v>20</v>
      </c>
      <c r="D47" s="26">
        <v>11206099000107</v>
      </c>
      <c r="E47" s="9" t="s">
        <v>64</v>
      </c>
      <c r="F47" s="25">
        <v>1012.2</v>
      </c>
    </row>
    <row r="48" spans="1:6" ht="15" customHeight="1" x14ac:dyDescent="0.25">
      <c r="A48" s="20" t="s">
        <v>52</v>
      </c>
      <c r="B48" s="1" t="s">
        <v>65</v>
      </c>
      <c r="C48" s="1" t="s">
        <v>20</v>
      </c>
      <c r="D48" s="26">
        <v>7014318000170</v>
      </c>
      <c r="E48" s="9" t="s">
        <v>66</v>
      </c>
      <c r="F48" s="25">
        <v>558.70000000000005</v>
      </c>
    </row>
    <row r="49" spans="1:6" ht="15" customHeight="1" x14ac:dyDescent="0.25">
      <c r="A49" s="20" t="s">
        <v>52</v>
      </c>
      <c r="B49" s="1">
        <v>969366</v>
      </c>
      <c r="C49" s="1" t="s">
        <v>31</v>
      </c>
      <c r="D49" s="26">
        <v>11206099000441</v>
      </c>
      <c r="E49" s="9" t="s">
        <v>58</v>
      </c>
      <c r="F49" s="25">
        <v>1495.5</v>
      </c>
    </row>
    <row r="50" spans="1:6" ht="15" customHeight="1" x14ac:dyDescent="0.25">
      <c r="A50" s="20" t="s">
        <v>52</v>
      </c>
      <c r="B50" s="1">
        <v>339086</v>
      </c>
      <c r="C50" s="1" t="s">
        <v>31</v>
      </c>
      <c r="D50" s="26">
        <v>10854165001822</v>
      </c>
      <c r="E50" s="9" t="s">
        <v>40</v>
      </c>
      <c r="F50" s="25">
        <v>1300</v>
      </c>
    </row>
    <row r="51" spans="1:6" ht="15" customHeight="1" x14ac:dyDescent="0.25">
      <c r="A51" s="20" t="s">
        <v>52</v>
      </c>
      <c r="B51" s="1">
        <v>36788</v>
      </c>
      <c r="C51" s="1" t="s">
        <v>31</v>
      </c>
      <c r="D51" s="26">
        <v>18036031000168</v>
      </c>
      <c r="E51" s="9" t="s">
        <v>67</v>
      </c>
      <c r="F51" s="25">
        <v>65</v>
      </c>
    </row>
    <row r="52" spans="1:6" ht="15" customHeight="1" x14ac:dyDescent="0.25">
      <c r="A52" s="20" t="s">
        <v>52</v>
      </c>
      <c r="B52" s="1">
        <v>36788</v>
      </c>
      <c r="C52" s="1" t="s">
        <v>20</v>
      </c>
      <c r="D52" s="26">
        <v>18036031000168</v>
      </c>
      <c r="E52" s="9" t="s">
        <v>67</v>
      </c>
      <c r="F52" s="25">
        <v>2320</v>
      </c>
    </row>
    <row r="53" spans="1:6" ht="15" customHeight="1" x14ac:dyDescent="0.25">
      <c r="A53" s="20" t="s">
        <v>52</v>
      </c>
      <c r="B53" s="1">
        <v>24063</v>
      </c>
      <c r="C53" s="1" t="s">
        <v>20</v>
      </c>
      <c r="D53" s="26">
        <v>2520829000493</v>
      </c>
      <c r="E53" s="9" t="s">
        <v>68</v>
      </c>
      <c r="F53" s="25">
        <v>820.8</v>
      </c>
    </row>
    <row r="54" spans="1:6" ht="15" customHeight="1" x14ac:dyDescent="0.25">
      <c r="A54" s="20" t="s">
        <v>52</v>
      </c>
      <c r="B54" s="1">
        <v>30555</v>
      </c>
      <c r="C54" s="1" t="s">
        <v>20</v>
      </c>
      <c r="D54" s="26">
        <v>7752236000476</v>
      </c>
      <c r="E54" s="9" t="s">
        <v>69</v>
      </c>
      <c r="F54" s="25">
        <v>415.6</v>
      </c>
    </row>
    <row r="55" spans="1:6" ht="15" customHeight="1" x14ac:dyDescent="0.25">
      <c r="A55" s="20" t="s">
        <v>52</v>
      </c>
      <c r="B55" s="1">
        <v>107405</v>
      </c>
      <c r="C55" s="1" t="s">
        <v>20</v>
      </c>
      <c r="D55" s="26">
        <v>3951140000133</v>
      </c>
      <c r="E55" s="9" t="s">
        <v>70</v>
      </c>
      <c r="F55" s="25">
        <v>645.20000000000005</v>
      </c>
    </row>
    <row r="56" spans="1:6" ht="15" customHeight="1" x14ac:dyDescent="0.25">
      <c r="A56" s="20" t="s">
        <v>52</v>
      </c>
      <c r="B56" s="1">
        <v>368866</v>
      </c>
      <c r="C56" s="1" t="s">
        <v>31</v>
      </c>
      <c r="D56" s="26">
        <v>5847630000110</v>
      </c>
      <c r="E56" s="9" t="s">
        <v>59</v>
      </c>
      <c r="F56" s="25">
        <v>354</v>
      </c>
    </row>
    <row r="57" spans="1:6" ht="15" customHeight="1" x14ac:dyDescent="0.25">
      <c r="A57" s="20" t="s">
        <v>52</v>
      </c>
      <c r="B57" s="1">
        <v>368899</v>
      </c>
      <c r="C57" s="1" t="s">
        <v>31</v>
      </c>
      <c r="D57" s="26">
        <v>5847630000110</v>
      </c>
      <c r="E57" s="9" t="s">
        <v>59</v>
      </c>
      <c r="F57" s="25">
        <v>1705.52</v>
      </c>
    </row>
    <row r="58" spans="1:6" ht="15" customHeight="1" x14ac:dyDescent="0.25">
      <c r="A58" s="20" t="s">
        <v>52</v>
      </c>
      <c r="B58" s="1">
        <v>2140806</v>
      </c>
      <c r="C58" s="1" t="s">
        <v>31</v>
      </c>
      <c r="D58" s="26">
        <v>67729178000491</v>
      </c>
      <c r="E58" s="9" t="s">
        <v>63</v>
      </c>
      <c r="F58" s="25">
        <v>302.39999999999998</v>
      </c>
    </row>
    <row r="59" spans="1:6" ht="15" customHeight="1" x14ac:dyDescent="0.25">
      <c r="A59" s="20" t="s">
        <v>52</v>
      </c>
      <c r="B59" s="1">
        <v>2141230</v>
      </c>
      <c r="C59" s="1" t="s">
        <v>20</v>
      </c>
      <c r="D59" s="26">
        <v>67729178000491</v>
      </c>
      <c r="E59" s="9" t="s">
        <v>63</v>
      </c>
      <c r="F59" s="25">
        <v>333</v>
      </c>
    </row>
    <row r="60" spans="1:6" ht="15" customHeight="1" x14ac:dyDescent="0.25">
      <c r="A60" s="20" t="s">
        <v>52</v>
      </c>
      <c r="B60" s="1">
        <v>564783</v>
      </c>
      <c r="C60" s="1" t="s">
        <v>31</v>
      </c>
      <c r="D60" s="26">
        <v>67423152000178</v>
      </c>
      <c r="E60" s="9" t="s">
        <v>71</v>
      </c>
      <c r="F60" s="25">
        <v>1315.41</v>
      </c>
    </row>
    <row r="61" spans="1:6" ht="15" customHeight="1" x14ac:dyDescent="0.25">
      <c r="A61" s="20" t="s">
        <v>52</v>
      </c>
      <c r="B61" s="1" t="s">
        <v>72</v>
      </c>
      <c r="C61" s="1" t="s">
        <v>20</v>
      </c>
      <c r="D61" s="26">
        <v>7014318000170</v>
      </c>
      <c r="E61" s="9" t="s">
        <v>66</v>
      </c>
      <c r="F61" s="25">
        <v>3032.64</v>
      </c>
    </row>
    <row r="62" spans="1:6" ht="15" customHeight="1" x14ac:dyDescent="0.25">
      <c r="A62" s="20" t="s">
        <v>52</v>
      </c>
      <c r="B62" s="1">
        <v>339456</v>
      </c>
      <c r="C62" s="1" t="s">
        <v>31</v>
      </c>
      <c r="D62" s="26">
        <v>10854165001822</v>
      </c>
      <c r="E62" s="9" t="s">
        <v>40</v>
      </c>
      <c r="F62" s="25">
        <v>780</v>
      </c>
    </row>
    <row r="63" spans="1:6" ht="15" customHeight="1" x14ac:dyDescent="0.25">
      <c r="A63" s="20" t="s">
        <v>52</v>
      </c>
      <c r="B63" s="1">
        <v>75450</v>
      </c>
      <c r="C63" s="1" t="s">
        <v>31</v>
      </c>
      <c r="D63" s="26">
        <v>9944371000368</v>
      </c>
      <c r="E63" s="9" t="s">
        <v>73</v>
      </c>
      <c r="F63" s="25">
        <v>3402</v>
      </c>
    </row>
    <row r="64" spans="1:6" ht="15" customHeight="1" x14ac:dyDescent="0.25">
      <c r="A64" s="20" t="s">
        <v>52</v>
      </c>
      <c r="B64" s="1">
        <v>210222</v>
      </c>
      <c r="C64" s="1" t="s">
        <v>20</v>
      </c>
      <c r="D64" s="26">
        <v>51943645000107</v>
      </c>
      <c r="E64" s="9" t="s">
        <v>61</v>
      </c>
      <c r="F64" s="25">
        <v>750</v>
      </c>
    </row>
    <row r="65" spans="1:6" ht="15" customHeight="1" x14ac:dyDescent="0.25">
      <c r="A65" s="20" t="s">
        <v>52</v>
      </c>
      <c r="B65" s="1" t="s">
        <v>74</v>
      </c>
      <c r="C65" s="1" t="s">
        <v>31</v>
      </c>
      <c r="D65" s="26">
        <v>26401571000121</v>
      </c>
      <c r="E65" s="9" t="s">
        <v>75</v>
      </c>
      <c r="F65" s="25">
        <v>575.75</v>
      </c>
    </row>
    <row r="66" spans="1:6" ht="15" customHeight="1" x14ac:dyDescent="0.25">
      <c r="A66" s="20" t="s">
        <v>52</v>
      </c>
      <c r="B66" s="1">
        <v>1980565</v>
      </c>
      <c r="C66" s="1" t="s">
        <v>20</v>
      </c>
      <c r="D66" s="26">
        <v>61418042000131</v>
      </c>
      <c r="E66" s="9" t="s">
        <v>30</v>
      </c>
      <c r="F66" s="25">
        <v>2289.61</v>
      </c>
    </row>
    <row r="67" spans="1:6" ht="15" customHeight="1" x14ac:dyDescent="0.25">
      <c r="A67" s="20" t="s">
        <v>52</v>
      </c>
      <c r="B67" s="1">
        <v>2142559</v>
      </c>
      <c r="C67" s="1" t="s">
        <v>20</v>
      </c>
      <c r="D67" s="26">
        <v>67729178000491</v>
      </c>
      <c r="E67" s="9" t="s">
        <v>63</v>
      </c>
      <c r="F67" s="25">
        <v>582</v>
      </c>
    </row>
    <row r="68" spans="1:6" ht="15" customHeight="1" x14ac:dyDescent="0.25">
      <c r="A68" s="20" t="s">
        <v>52</v>
      </c>
      <c r="B68" s="1">
        <v>893604</v>
      </c>
      <c r="C68" s="1" t="s">
        <v>20</v>
      </c>
      <c r="D68" s="26">
        <v>11206099000107</v>
      </c>
      <c r="E68" s="9" t="s">
        <v>64</v>
      </c>
      <c r="F68" s="25">
        <v>964</v>
      </c>
    </row>
    <row r="69" spans="1:6" ht="15" customHeight="1" x14ac:dyDescent="0.25">
      <c r="A69" s="20" t="s">
        <v>52</v>
      </c>
      <c r="B69" s="1">
        <v>426636</v>
      </c>
      <c r="C69" s="1" t="s">
        <v>31</v>
      </c>
      <c r="D69" s="26">
        <v>5194502000114</v>
      </c>
      <c r="E69" s="9" t="s">
        <v>76</v>
      </c>
      <c r="F69" s="25">
        <v>1921.83</v>
      </c>
    </row>
    <row r="70" spans="1:6" ht="15" customHeight="1" x14ac:dyDescent="0.25">
      <c r="A70" s="20" t="s">
        <v>52</v>
      </c>
      <c r="B70" s="1">
        <v>77863</v>
      </c>
      <c r="C70" s="1" t="s">
        <v>31</v>
      </c>
      <c r="D70" s="26">
        <v>1571702000279</v>
      </c>
      <c r="E70" s="9" t="s">
        <v>77</v>
      </c>
      <c r="F70" s="25">
        <v>3213</v>
      </c>
    </row>
    <row r="71" spans="1:6" ht="15" customHeight="1" x14ac:dyDescent="0.25">
      <c r="A71" s="20" t="s">
        <v>52</v>
      </c>
      <c r="B71" s="1">
        <v>61198</v>
      </c>
      <c r="C71" s="1" t="s">
        <v>31</v>
      </c>
      <c r="D71" s="26">
        <v>44672062000115</v>
      </c>
      <c r="E71" s="9" t="s">
        <v>78</v>
      </c>
      <c r="F71" s="25">
        <v>960</v>
      </c>
    </row>
    <row r="72" spans="1:6" ht="15" customHeight="1" x14ac:dyDescent="0.25">
      <c r="A72" s="20" t="s">
        <v>52</v>
      </c>
      <c r="B72" s="1">
        <v>63281</v>
      </c>
      <c r="C72" s="1" t="s">
        <v>31</v>
      </c>
      <c r="D72" s="26">
        <v>44672062000115</v>
      </c>
      <c r="E72" s="9" t="s">
        <v>78</v>
      </c>
      <c r="F72" s="25">
        <v>673.5</v>
      </c>
    </row>
    <row r="73" spans="1:6" ht="15" customHeight="1" x14ac:dyDescent="0.25">
      <c r="A73" s="20" t="s">
        <v>52</v>
      </c>
      <c r="B73" s="1">
        <v>20014</v>
      </c>
      <c r="C73" s="1" t="s">
        <v>20</v>
      </c>
      <c r="D73" s="26">
        <v>26397154000152</v>
      </c>
      <c r="E73" s="9" t="s">
        <v>79</v>
      </c>
      <c r="F73" s="25">
        <v>238</v>
      </c>
    </row>
    <row r="74" spans="1:6" ht="15" customHeight="1" x14ac:dyDescent="0.25">
      <c r="A74" s="20" t="s">
        <v>52</v>
      </c>
      <c r="B74" s="1">
        <v>542480</v>
      </c>
      <c r="C74" s="1" t="s">
        <v>20</v>
      </c>
      <c r="D74" s="26">
        <v>12420164000580</v>
      </c>
      <c r="E74" s="9" t="s">
        <v>34</v>
      </c>
      <c r="F74" s="25">
        <v>410</v>
      </c>
    </row>
    <row r="75" spans="1:6" ht="15" customHeight="1" x14ac:dyDescent="0.25">
      <c r="A75" s="20" t="s">
        <v>52</v>
      </c>
      <c r="B75" s="1">
        <v>545463</v>
      </c>
      <c r="C75" s="1" t="s">
        <v>20</v>
      </c>
      <c r="D75" s="26">
        <v>12420164000580</v>
      </c>
      <c r="E75" s="9" t="s">
        <v>34</v>
      </c>
      <c r="F75" s="25">
        <v>770</v>
      </c>
    </row>
    <row r="76" spans="1:6" ht="15" customHeight="1" x14ac:dyDescent="0.25">
      <c r="A76" s="20" t="s">
        <v>52</v>
      </c>
      <c r="B76" s="1">
        <v>369445</v>
      </c>
      <c r="C76" s="1" t="s">
        <v>31</v>
      </c>
      <c r="D76" s="26">
        <v>5847630000110</v>
      </c>
      <c r="E76" s="9" t="s">
        <v>59</v>
      </c>
      <c r="F76" s="25">
        <v>4032</v>
      </c>
    </row>
    <row r="77" spans="1:6" ht="15" customHeight="1" x14ac:dyDescent="0.25">
      <c r="A77" s="20" t="s">
        <v>52</v>
      </c>
      <c r="B77" s="1">
        <v>174592</v>
      </c>
      <c r="C77" s="1" t="s">
        <v>31</v>
      </c>
      <c r="D77" s="26">
        <v>31673254001680</v>
      </c>
      <c r="E77" s="9" t="s">
        <v>80</v>
      </c>
      <c r="F77" s="25">
        <v>2973</v>
      </c>
    </row>
    <row r="78" spans="1:6" ht="15" customHeight="1" x14ac:dyDescent="0.25">
      <c r="A78" s="20" t="s">
        <v>52</v>
      </c>
      <c r="B78" s="1">
        <v>932697</v>
      </c>
      <c r="C78" s="1" t="s">
        <v>31</v>
      </c>
      <c r="D78" s="26">
        <v>44734671002286</v>
      </c>
      <c r="E78" s="9" t="s">
        <v>36</v>
      </c>
      <c r="F78" s="25">
        <v>2870</v>
      </c>
    </row>
    <row r="79" spans="1:6" ht="15" customHeight="1" x14ac:dyDescent="0.25">
      <c r="A79" s="20" t="s">
        <v>52</v>
      </c>
      <c r="B79" s="1">
        <v>64886</v>
      </c>
      <c r="C79" s="1" t="s">
        <v>20</v>
      </c>
      <c r="D79" s="26">
        <v>12889035000293</v>
      </c>
      <c r="E79" s="9" t="s">
        <v>39</v>
      </c>
      <c r="F79" s="25">
        <v>1491.84</v>
      </c>
    </row>
    <row r="80" spans="1:6" ht="15" customHeight="1" x14ac:dyDescent="0.25">
      <c r="A80" s="20" t="s">
        <v>52</v>
      </c>
      <c r="B80" s="1">
        <v>369696</v>
      </c>
      <c r="C80" s="1" t="s">
        <v>20</v>
      </c>
      <c r="D80" s="26">
        <v>5847630000110</v>
      </c>
      <c r="E80" s="9" t="s">
        <v>59</v>
      </c>
      <c r="F80" s="25">
        <v>1330</v>
      </c>
    </row>
    <row r="81" spans="1:6" ht="15" customHeight="1" x14ac:dyDescent="0.25">
      <c r="A81" s="20" t="s">
        <v>52</v>
      </c>
      <c r="B81" s="1">
        <v>10489</v>
      </c>
      <c r="C81" s="1" t="s">
        <v>81</v>
      </c>
      <c r="D81" s="26">
        <v>1944358000135</v>
      </c>
      <c r="E81" s="9" t="s">
        <v>82</v>
      </c>
      <c r="F81" s="25">
        <v>1771.67</v>
      </c>
    </row>
    <row r="82" spans="1:6" ht="15" customHeight="1" x14ac:dyDescent="0.25">
      <c r="A82" s="20" t="s">
        <v>52</v>
      </c>
      <c r="B82" s="1">
        <v>28904</v>
      </c>
      <c r="C82" s="1" t="s">
        <v>41</v>
      </c>
      <c r="D82" s="26">
        <v>10613430000132</v>
      </c>
      <c r="E82" s="9" t="s">
        <v>83</v>
      </c>
      <c r="F82" s="25">
        <v>57.93</v>
      </c>
    </row>
    <row r="83" spans="1:6" ht="15" customHeight="1" x14ac:dyDescent="0.25">
      <c r="A83" s="20" t="s">
        <v>52</v>
      </c>
      <c r="B83" s="1">
        <v>29164</v>
      </c>
      <c r="C83" s="1" t="s">
        <v>41</v>
      </c>
      <c r="D83" s="26">
        <v>10613430000132</v>
      </c>
      <c r="E83" s="9" t="s">
        <v>83</v>
      </c>
      <c r="F83" s="25">
        <v>57.93</v>
      </c>
    </row>
    <row r="84" spans="1:6" ht="15" customHeight="1" x14ac:dyDescent="0.25">
      <c r="A84" s="20" t="s">
        <v>52</v>
      </c>
      <c r="B84" s="1">
        <v>4156</v>
      </c>
      <c r="C84" s="1" t="s">
        <v>84</v>
      </c>
      <c r="D84" s="26">
        <v>4238282000110</v>
      </c>
      <c r="E84" s="9" t="s">
        <v>85</v>
      </c>
      <c r="F84" s="25">
        <v>220</v>
      </c>
    </row>
    <row r="85" spans="1:6" ht="15" customHeight="1" x14ac:dyDescent="0.25">
      <c r="A85" s="20" t="s">
        <v>52</v>
      </c>
      <c r="B85" s="1">
        <v>58198</v>
      </c>
      <c r="C85" s="1" t="s">
        <v>86</v>
      </c>
      <c r="D85" s="26">
        <v>886257000788</v>
      </c>
      <c r="E85" s="9" t="s">
        <v>87</v>
      </c>
      <c r="F85" s="25">
        <v>645.54999999999995</v>
      </c>
    </row>
    <row r="86" spans="1:6" ht="15" customHeight="1" x14ac:dyDescent="0.25">
      <c r="A86" s="20" t="s">
        <v>52</v>
      </c>
      <c r="B86" s="1">
        <v>98218</v>
      </c>
      <c r="C86" s="1" t="s">
        <v>86</v>
      </c>
      <c r="D86" s="26">
        <v>886257000788</v>
      </c>
      <c r="E86" s="9" t="s">
        <v>87</v>
      </c>
      <c r="F86" s="25">
        <v>8385.52</v>
      </c>
    </row>
    <row r="87" spans="1:6" ht="15" customHeight="1" x14ac:dyDescent="0.25">
      <c r="A87" s="20" t="s">
        <v>52</v>
      </c>
      <c r="B87" s="1">
        <v>49089</v>
      </c>
      <c r="C87" s="1" t="s">
        <v>31</v>
      </c>
      <c r="D87" s="26">
        <v>3440304000168</v>
      </c>
      <c r="E87" s="9" t="s">
        <v>88</v>
      </c>
      <c r="F87" s="25">
        <v>14</v>
      </c>
    </row>
    <row r="88" spans="1:6" ht="15" customHeight="1" x14ac:dyDescent="0.25">
      <c r="A88" s="20" t="s">
        <v>52</v>
      </c>
      <c r="B88" s="1">
        <v>563674</v>
      </c>
      <c r="C88" s="1" t="s">
        <v>31</v>
      </c>
      <c r="D88" s="26">
        <v>67423152000178</v>
      </c>
      <c r="E88" s="9" t="s">
        <v>71</v>
      </c>
      <c r="F88" s="25">
        <v>4744.8900000000003</v>
      </c>
    </row>
    <row r="89" spans="1:6" ht="15" customHeight="1" x14ac:dyDescent="0.25">
      <c r="A89" s="20" t="s">
        <v>89</v>
      </c>
      <c r="B89" s="1">
        <v>893068</v>
      </c>
      <c r="C89" s="1" t="s">
        <v>20</v>
      </c>
      <c r="D89" s="26">
        <v>11206099000107</v>
      </c>
      <c r="E89" s="9" t="s">
        <v>64</v>
      </c>
      <c r="F89" s="25">
        <v>168.9</v>
      </c>
    </row>
    <row r="90" spans="1:6" ht="15" customHeight="1" x14ac:dyDescent="0.25">
      <c r="A90" s="20" t="s">
        <v>89</v>
      </c>
      <c r="B90" s="1">
        <v>893068</v>
      </c>
      <c r="C90" s="1" t="s">
        <v>31</v>
      </c>
      <c r="D90" s="26">
        <v>11206099000107</v>
      </c>
      <c r="E90" s="9" t="s">
        <v>64</v>
      </c>
      <c r="F90" s="25">
        <v>105</v>
      </c>
    </row>
    <row r="91" spans="1:6" ht="15" customHeight="1" x14ac:dyDescent="0.25">
      <c r="A91" s="20" t="s">
        <v>89</v>
      </c>
      <c r="B91" s="1">
        <v>48</v>
      </c>
      <c r="C91" s="1" t="s">
        <v>90</v>
      </c>
      <c r="D91" s="26">
        <v>51327072000189</v>
      </c>
      <c r="E91" s="9" t="s">
        <v>91</v>
      </c>
      <c r="F91" s="25">
        <v>12762.51</v>
      </c>
    </row>
    <row r="92" spans="1:6" ht="15" customHeight="1" x14ac:dyDescent="0.25">
      <c r="A92" s="20" t="s">
        <v>89</v>
      </c>
      <c r="B92" s="1">
        <v>52</v>
      </c>
      <c r="C92" s="1" t="s">
        <v>90</v>
      </c>
      <c r="D92" s="26">
        <v>7311819000119</v>
      </c>
      <c r="E92" s="9" t="s">
        <v>92</v>
      </c>
      <c r="F92" s="25">
        <v>1208.33</v>
      </c>
    </row>
    <row r="93" spans="1:6" ht="15" customHeight="1" x14ac:dyDescent="0.25">
      <c r="A93" s="20" t="s">
        <v>89</v>
      </c>
      <c r="B93" s="1">
        <v>36</v>
      </c>
      <c r="C93" s="1" t="s">
        <v>90</v>
      </c>
      <c r="D93" s="26">
        <v>54579854000101</v>
      </c>
      <c r="E93" s="9" t="s">
        <v>93</v>
      </c>
      <c r="F93" s="25">
        <v>3284.75</v>
      </c>
    </row>
    <row r="94" spans="1:6" ht="15" customHeight="1" x14ac:dyDescent="0.25">
      <c r="A94" s="20" t="s">
        <v>89</v>
      </c>
      <c r="B94" s="1">
        <v>43</v>
      </c>
      <c r="C94" s="1" t="s">
        <v>90</v>
      </c>
      <c r="D94" s="26">
        <v>56377530000108</v>
      </c>
      <c r="E94" s="9" t="s">
        <v>94</v>
      </c>
      <c r="F94" s="25">
        <v>1812.5</v>
      </c>
    </row>
    <row r="95" spans="1:6" ht="15" customHeight="1" x14ac:dyDescent="0.25">
      <c r="A95" s="20" t="s">
        <v>89</v>
      </c>
      <c r="B95" s="1">
        <v>45</v>
      </c>
      <c r="C95" s="1" t="s">
        <v>90</v>
      </c>
      <c r="D95" s="26">
        <v>56950531000108</v>
      </c>
      <c r="E95" s="9" t="s">
        <v>95</v>
      </c>
      <c r="F95" s="25">
        <v>5254.17</v>
      </c>
    </row>
    <row r="96" spans="1:6" ht="15" customHeight="1" x14ac:dyDescent="0.25">
      <c r="A96" s="20" t="s">
        <v>96</v>
      </c>
      <c r="B96" s="27" t="s">
        <v>53</v>
      </c>
      <c r="C96" s="1" t="s">
        <v>54</v>
      </c>
      <c r="D96" s="26">
        <v>60486982000103</v>
      </c>
      <c r="E96" s="9" t="s">
        <v>97</v>
      </c>
      <c r="F96" s="25">
        <v>3687.9</v>
      </c>
    </row>
    <row r="97" spans="1:6" ht="15" customHeight="1" x14ac:dyDescent="0.25">
      <c r="A97" s="20" t="s">
        <v>96</v>
      </c>
      <c r="B97" s="27" t="s">
        <v>53</v>
      </c>
      <c r="C97" s="1" t="s">
        <v>54</v>
      </c>
      <c r="D97" s="26">
        <v>52169117000105</v>
      </c>
      <c r="E97" s="9" t="s">
        <v>98</v>
      </c>
      <c r="F97" s="25">
        <v>125</v>
      </c>
    </row>
    <row r="98" spans="1:6" ht="15" customHeight="1" x14ac:dyDescent="0.25">
      <c r="A98" s="20" t="s">
        <v>96</v>
      </c>
      <c r="B98" s="27" t="s">
        <v>53</v>
      </c>
      <c r="C98" s="1" t="s">
        <v>54</v>
      </c>
      <c r="D98" s="26">
        <v>52169117000105</v>
      </c>
      <c r="E98" s="9" t="s">
        <v>98</v>
      </c>
      <c r="F98" s="25">
        <v>1852.88</v>
      </c>
    </row>
    <row r="99" spans="1:6" ht="15" customHeight="1" x14ac:dyDescent="0.25">
      <c r="A99" s="20" t="s">
        <v>96</v>
      </c>
      <c r="B99" s="27" t="s">
        <v>53</v>
      </c>
      <c r="C99" s="1" t="s">
        <v>54</v>
      </c>
      <c r="D99" s="26">
        <v>59950410000146</v>
      </c>
      <c r="E99" s="9" t="s">
        <v>99</v>
      </c>
      <c r="F99" s="25">
        <v>528.63</v>
      </c>
    </row>
    <row r="100" spans="1:6" ht="15" customHeight="1" x14ac:dyDescent="0.25">
      <c r="A100" s="20" t="s">
        <v>100</v>
      </c>
      <c r="B100" s="1">
        <v>971560</v>
      </c>
      <c r="C100" s="1" t="s">
        <v>20</v>
      </c>
      <c r="D100" s="26">
        <v>11206099000441</v>
      </c>
      <c r="E100" s="9" t="s">
        <v>58</v>
      </c>
      <c r="F100" s="25">
        <v>1638.04</v>
      </c>
    </row>
    <row r="101" spans="1:6" ht="15" customHeight="1" x14ac:dyDescent="0.25">
      <c r="A101" s="20" t="s">
        <v>100</v>
      </c>
      <c r="B101" s="1">
        <v>971560</v>
      </c>
      <c r="C101" s="1" t="s">
        <v>28</v>
      </c>
      <c r="D101" s="26">
        <v>11206099000441</v>
      </c>
      <c r="E101" s="9" t="s">
        <v>58</v>
      </c>
      <c r="F101" s="25">
        <v>87.72</v>
      </c>
    </row>
    <row r="102" spans="1:6" ht="15" customHeight="1" x14ac:dyDescent="0.25">
      <c r="A102" s="20" t="s">
        <v>100</v>
      </c>
      <c r="B102" s="1">
        <v>166504</v>
      </c>
      <c r="C102" s="1" t="s">
        <v>24</v>
      </c>
      <c r="D102" s="26">
        <v>11730935000140</v>
      </c>
      <c r="E102" s="9" t="s">
        <v>25</v>
      </c>
      <c r="F102" s="25">
        <v>389.17</v>
      </c>
    </row>
    <row r="103" spans="1:6" ht="15" customHeight="1" x14ac:dyDescent="0.25">
      <c r="A103" s="20" t="s">
        <v>100</v>
      </c>
      <c r="B103" s="1">
        <v>166504</v>
      </c>
      <c r="C103" s="1" t="s">
        <v>26</v>
      </c>
      <c r="D103" s="26">
        <v>11730935000140</v>
      </c>
      <c r="E103" s="9" t="s">
        <v>25</v>
      </c>
      <c r="F103" s="25">
        <v>108.35</v>
      </c>
    </row>
    <row r="104" spans="1:6" ht="15" customHeight="1" x14ac:dyDescent="0.25">
      <c r="A104" s="20" t="s">
        <v>100</v>
      </c>
      <c r="B104" s="1">
        <v>1244</v>
      </c>
      <c r="C104" s="1" t="s">
        <v>28</v>
      </c>
      <c r="D104" s="26">
        <v>23824143000113</v>
      </c>
      <c r="E104" s="9" t="s">
        <v>29</v>
      </c>
      <c r="F104" s="25">
        <v>230</v>
      </c>
    </row>
    <row r="105" spans="1:6" ht="15" customHeight="1" x14ac:dyDescent="0.25">
      <c r="A105" s="20" t="s">
        <v>100</v>
      </c>
      <c r="B105" s="1">
        <v>318985</v>
      </c>
      <c r="C105" s="1" t="s">
        <v>28</v>
      </c>
      <c r="D105" s="26">
        <v>55309074000104</v>
      </c>
      <c r="E105" s="9" t="s">
        <v>101</v>
      </c>
      <c r="F105" s="25">
        <v>100.8</v>
      </c>
    </row>
    <row r="106" spans="1:6" ht="15" customHeight="1" x14ac:dyDescent="0.25">
      <c r="A106" s="20" t="s">
        <v>100</v>
      </c>
      <c r="B106" s="1">
        <v>318985</v>
      </c>
      <c r="C106" s="1" t="s">
        <v>20</v>
      </c>
      <c r="D106" s="26">
        <v>55309074000104</v>
      </c>
      <c r="E106" s="9" t="s">
        <v>101</v>
      </c>
      <c r="F106" s="25">
        <v>1057.93</v>
      </c>
    </row>
    <row r="107" spans="1:6" ht="15" customHeight="1" x14ac:dyDescent="0.25">
      <c r="A107" s="20" t="s">
        <v>100</v>
      </c>
      <c r="B107" s="1">
        <v>2827</v>
      </c>
      <c r="C107" s="1" t="s">
        <v>24</v>
      </c>
      <c r="D107" s="26">
        <v>47240139000176</v>
      </c>
      <c r="E107" s="9" t="s">
        <v>102</v>
      </c>
      <c r="F107" s="25">
        <v>292</v>
      </c>
    </row>
    <row r="108" spans="1:6" ht="15" customHeight="1" x14ac:dyDescent="0.25">
      <c r="A108" s="20" t="s">
        <v>100</v>
      </c>
      <c r="B108" s="1">
        <v>1745986</v>
      </c>
      <c r="C108" s="1" t="s">
        <v>28</v>
      </c>
      <c r="D108" s="26">
        <v>48791685000168</v>
      </c>
      <c r="E108" s="9" t="s">
        <v>103</v>
      </c>
      <c r="F108" s="25">
        <v>964</v>
      </c>
    </row>
    <row r="109" spans="1:6" ht="15" customHeight="1" x14ac:dyDescent="0.25">
      <c r="A109" s="20" t="s">
        <v>100</v>
      </c>
      <c r="B109" s="1">
        <v>1745986</v>
      </c>
      <c r="C109" s="1" t="s">
        <v>20</v>
      </c>
      <c r="D109" s="26">
        <v>48791685000168</v>
      </c>
      <c r="E109" s="9" t="s">
        <v>103</v>
      </c>
      <c r="F109" s="25">
        <v>1034.2</v>
      </c>
    </row>
    <row r="110" spans="1:6" ht="15" customHeight="1" x14ac:dyDescent="0.25">
      <c r="A110" s="20" t="s">
        <v>100</v>
      </c>
      <c r="B110" s="1">
        <v>974893</v>
      </c>
      <c r="C110" s="1" t="s">
        <v>28</v>
      </c>
      <c r="D110" s="26">
        <v>11206099000441</v>
      </c>
      <c r="E110" s="9" t="s">
        <v>58</v>
      </c>
      <c r="F110" s="25">
        <v>175.44</v>
      </c>
    </row>
    <row r="111" spans="1:6" ht="15" customHeight="1" x14ac:dyDescent="0.25">
      <c r="A111" s="20" t="s">
        <v>100</v>
      </c>
      <c r="B111" s="1">
        <v>974893</v>
      </c>
      <c r="C111" s="1" t="s">
        <v>20</v>
      </c>
      <c r="D111" s="26">
        <v>11206099000441</v>
      </c>
      <c r="E111" s="9" t="s">
        <v>58</v>
      </c>
      <c r="F111" s="25">
        <v>2285.3200000000002</v>
      </c>
    </row>
    <row r="112" spans="1:6" ht="15" customHeight="1" x14ac:dyDescent="0.25">
      <c r="A112" s="20" t="s">
        <v>100</v>
      </c>
      <c r="B112" s="1">
        <v>166579</v>
      </c>
      <c r="C112" s="1" t="s">
        <v>26</v>
      </c>
      <c r="D112" s="26">
        <v>11730935000140</v>
      </c>
      <c r="E112" s="9" t="s">
        <v>25</v>
      </c>
      <c r="F112" s="25">
        <v>527.84</v>
      </c>
    </row>
    <row r="113" spans="1:6" ht="15" customHeight="1" x14ac:dyDescent="0.25">
      <c r="A113" s="20" t="s">
        <v>100</v>
      </c>
      <c r="B113" s="1">
        <v>30996</v>
      </c>
      <c r="C113" s="1" t="s">
        <v>24</v>
      </c>
      <c r="D113" s="26">
        <v>3577243000185</v>
      </c>
      <c r="E113" s="9" t="s">
        <v>104</v>
      </c>
      <c r="F113" s="25">
        <v>1940.88</v>
      </c>
    </row>
    <row r="114" spans="1:6" ht="15" customHeight="1" x14ac:dyDescent="0.25">
      <c r="A114" s="20" t="s">
        <v>100</v>
      </c>
      <c r="B114" s="1">
        <v>169391</v>
      </c>
      <c r="C114" s="1" t="s">
        <v>24</v>
      </c>
      <c r="D114" s="26">
        <v>11730935000140</v>
      </c>
      <c r="E114" s="9" t="s">
        <v>25</v>
      </c>
      <c r="F114" s="25">
        <v>879.44</v>
      </c>
    </row>
    <row r="115" spans="1:6" ht="15" customHeight="1" x14ac:dyDescent="0.25">
      <c r="A115" s="20" t="s">
        <v>100</v>
      </c>
      <c r="B115" s="1">
        <v>18270</v>
      </c>
      <c r="C115" s="1" t="s">
        <v>28</v>
      </c>
      <c r="D115" s="26">
        <v>24067457000181</v>
      </c>
      <c r="E115" s="9" t="s">
        <v>105</v>
      </c>
      <c r="F115" s="25">
        <v>138.5</v>
      </c>
    </row>
    <row r="116" spans="1:6" ht="15" customHeight="1" x14ac:dyDescent="0.25">
      <c r="A116" s="20" t="s">
        <v>100</v>
      </c>
      <c r="B116" s="1">
        <v>1981183</v>
      </c>
      <c r="C116" s="1" t="s">
        <v>20</v>
      </c>
      <c r="D116" s="26">
        <v>61418042000131</v>
      </c>
      <c r="E116" s="9" t="s">
        <v>30</v>
      </c>
      <c r="F116" s="25">
        <v>503.68</v>
      </c>
    </row>
    <row r="117" spans="1:6" ht="15" customHeight="1" x14ac:dyDescent="0.25">
      <c r="A117" s="20" t="s">
        <v>100</v>
      </c>
      <c r="B117" s="1">
        <v>2142905</v>
      </c>
      <c r="C117" s="1" t="s">
        <v>20</v>
      </c>
      <c r="D117" s="26">
        <v>67729178000491</v>
      </c>
      <c r="E117" s="9" t="s">
        <v>63</v>
      </c>
      <c r="F117" s="25">
        <v>625</v>
      </c>
    </row>
    <row r="118" spans="1:6" ht="15" customHeight="1" x14ac:dyDescent="0.25">
      <c r="A118" s="20" t="s">
        <v>100</v>
      </c>
      <c r="B118" s="1">
        <v>2142959</v>
      </c>
      <c r="C118" s="1" t="s">
        <v>31</v>
      </c>
      <c r="D118" s="26">
        <v>67729178000491</v>
      </c>
      <c r="E118" s="9" t="s">
        <v>63</v>
      </c>
      <c r="F118" s="25">
        <v>107.99</v>
      </c>
    </row>
    <row r="119" spans="1:6" ht="15" customHeight="1" x14ac:dyDescent="0.25">
      <c r="A119" s="20" t="s">
        <v>100</v>
      </c>
      <c r="B119" s="1">
        <v>2143279</v>
      </c>
      <c r="C119" s="1" t="s">
        <v>20</v>
      </c>
      <c r="D119" s="26">
        <v>67729178000491</v>
      </c>
      <c r="E119" s="9" t="s">
        <v>63</v>
      </c>
      <c r="F119" s="25">
        <v>793.75</v>
      </c>
    </row>
    <row r="120" spans="1:6" ht="15" customHeight="1" x14ac:dyDescent="0.25">
      <c r="A120" s="20" t="s">
        <v>100</v>
      </c>
      <c r="B120" s="1">
        <v>12627598</v>
      </c>
      <c r="C120" s="1" t="s">
        <v>31</v>
      </c>
      <c r="D120" s="26">
        <v>44463156000184</v>
      </c>
      <c r="E120" s="9" t="s">
        <v>106</v>
      </c>
      <c r="F120" s="25">
        <v>340.96</v>
      </c>
    </row>
    <row r="121" spans="1:6" ht="15" customHeight="1" x14ac:dyDescent="0.25">
      <c r="A121" s="20" t="s">
        <v>100</v>
      </c>
      <c r="B121" s="1" t="s">
        <v>107</v>
      </c>
      <c r="C121" s="1" t="s">
        <v>20</v>
      </c>
      <c r="D121" s="26">
        <v>7014318000170</v>
      </c>
      <c r="E121" s="9" t="s">
        <v>66</v>
      </c>
      <c r="F121" s="25">
        <v>633</v>
      </c>
    </row>
    <row r="122" spans="1:6" ht="15" customHeight="1" x14ac:dyDescent="0.25">
      <c r="A122" s="20" t="s">
        <v>100</v>
      </c>
      <c r="B122" s="1" t="s">
        <v>108</v>
      </c>
      <c r="C122" s="1" t="s">
        <v>20</v>
      </c>
      <c r="D122" s="26">
        <v>7014318000170</v>
      </c>
      <c r="E122" s="9" t="s">
        <v>66</v>
      </c>
      <c r="F122" s="25">
        <v>1516.32</v>
      </c>
    </row>
    <row r="123" spans="1:6" ht="15" customHeight="1" x14ac:dyDescent="0.25">
      <c r="A123" s="20" t="s">
        <v>100</v>
      </c>
      <c r="B123" s="1">
        <v>973623</v>
      </c>
      <c r="C123" s="1" t="s">
        <v>31</v>
      </c>
      <c r="D123" s="26">
        <v>11206099000441</v>
      </c>
      <c r="E123" s="9" t="s">
        <v>58</v>
      </c>
      <c r="F123" s="25">
        <v>44</v>
      </c>
    </row>
    <row r="124" spans="1:6" ht="15" customHeight="1" x14ac:dyDescent="0.25">
      <c r="A124" s="20" t="s">
        <v>100</v>
      </c>
      <c r="B124" s="1">
        <v>973647</v>
      </c>
      <c r="C124" s="1" t="s">
        <v>20</v>
      </c>
      <c r="D124" s="26">
        <v>11206099000441</v>
      </c>
      <c r="E124" s="9" t="s">
        <v>58</v>
      </c>
      <c r="F124" s="25">
        <v>499</v>
      </c>
    </row>
    <row r="125" spans="1:6" ht="15" customHeight="1" x14ac:dyDescent="0.25">
      <c r="A125" s="20" t="s">
        <v>100</v>
      </c>
      <c r="B125" s="1">
        <v>973673</v>
      </c>
      <c r="C125" s="1" t="s">
        <v>20</v>
      </c>
      <c r="D125" s="26">
        <v>11206099000441</v>
      </c>
      <c r="E125" s="9" t="s">
        <v>58</v>
      </c>
      <c r="F125" s="25">
        <v>234.5</v>
      </c>
    </row>
    <row r="126" spans="1:6" ht="15" customHeight="1" x14ac:dyDescent="0.25">
      <c r="A126" s="20" t="s">
        <v>100</v>
      </c>
      <c r="B126" s="1">
        <v>677827</v>
      </c>
      <c r="C126" s="1" t="s">
        <v>31</v>
      </c>
      <c r="D126" s="26">
        <v>10854165000850</v>
      </c>
      <c r="E126" s="1" t="s">
        <v>109</v>
      </c>
      <c r="F126" s="25">
        <v>1500</v>
      </c>
    </row>
    <row r="127" spans="1:6" ht="15" customHeight="1" x14ac:dyDescent="0.25">
      <c r="A127" s="20" t="s">
        <v>100</v>
      </c>
      <c r="B127" s="1">
        <v>318984</v>
      </c>
      <c r="C127" s="1" t="s">
        <v>20</v>
      </c>
      <c r="D127" s="26">
        <v>55309074000104</v>
      </c>
      <c r="E127" s="9" t="s">
        <v>101</v>
      </c>
      <c r="F127" s="25">
        <v>104.49</v>
      </c>
    </row>
    <row r="128" spans="1:6" ht="15" customHeight="1" x14ac:dyDescent="0.25">
      <c r="A128" s="20" t="s">
        <v>100</v>
      </c>
      <c r="B128" s="1">
        <v>2145004</v>
      </c>
      <c r="C128" s="1" t="s">
        <v>31</v>
      </c>
      <c r="D128" s="26">
        <v>67729178000491</v>
      </c>
      <c r="E128" s="9" t="s">
        <v>63</v>
      </c>
      <c r="F128" s="25">
        <v>372.9</v>
      </c>
    </row>
    <row r="129" spans="1:6" ht="15" customHeight="1" x14ac:dyDescent="0.25">
      <c r="A129" s="20" t="s">
        <v>100</v>
      </c>
      <c r="B129" s="1">
        <v>49906</v>
      </c>
      <c r="C129" s="1" t="s">
        <v>20</v>
      </c>
      <c r="D129" s="26">
        <v>21487927000178</v>
      </c>
      <c r="E129" s="9" t="s">
        <v>110</v>
      </c>
      <c r="F129" s="25">
        <v>788.2</v>
      </c>
    </row>
    <row r="130" spans="1:6" ht="15" customHeight="1" x14ac:dyDescent="0.25">
      <c r="A130" s="20" t="s">
        <v>100</v>
      </c>
      <c r="B130" s="1">
        <v>5159</v>
      </c>
      <c r="C130" s="1" t="s">
        <v>31</v>
      </c>
      <c r="D130" s="26">
        <v>29349061000140</v>
      </c>
      <c r="E130" s="9" t="s">
        <v>111</v>
      </c>
      <c r="F130" s="25">
        <v>1450</v>
      </c>
    </row>
    <row r="131" spans="1:6" ht="15" customHeight="1" x14ac:dyDescent="0.25">
      <c r="A131" s="20" t="s">
        <v>100</v>
      </c>
      <c r="B131" s="1">
        <v>427447</v>
      </c>
      <c r="C131" s="1" t="s">
        <v>31</v>
      </c>
      <c r="D131" s="26">
        <v>5194502000114</v>
      </c>
      <c r="E131" s="9" t="s">
        <v>76</v>
      </c>
      <c r="F131" s="25">
        <v>621.04999999999995</v>
      </c>
    </row>
    <row r="132" spans="1:6" ht="15" customHeight="1" x14ac:dyDescent="0.25">
      <c r="A132" s="20" t="s">
        <v>100</v>
      </c>
      <c r="B132" s="1">
        <v>370426</v>
      </c>
      <c r="C132" s="1" t="s">
        <v>31</v>
      </c>
      <c r="D132" s="26">
        <v>5847630000110</v>
      </c>
      <c r="E132" s="9" t="s">
        <v>59</v>
      </c>
      <c r="F132" s="25">
        <v>1272</v>
      </c>
    </row>
    <row r="133" spans="1:6" ht="15" customHeight="1" x14ac:dyDescent="0.25">
      <c r="A133" s="20" t="s">
        <v>100</v>
      </c>
      <c r="B133" s="1">
        <v>319329</v>
      </c>
      <c r="C133" s="1" t="s">
        <v>20</v>
      </c>
      <c r="D133" s="26">
        <v>55309074000104</v>
      </c>
      <c r="E133" s="9" t="s">
        <v>101</v>
      </c>
      <c r="F133" s="25">
        <v>1811</v>
      </c>
    </row>
    <row r="134" spans="1:6" ht="15" customHeight="1" x14ac:dyDescent="0.25">
      <c r="A134" s="20" t="s">
        <v>100</v>
      </c>
      <c r="B134" s="1">
        <v>21876</v>
      </c>
      <c r="C134" s="1" t="s">
        <v>31</v>
      </c>
      <c r="D134" s="26">
        <v>37834012000121</v>
      </c>
      <c r="E134" s="9" t="s">
        <v>112</v>
      </c>
      <c r="F134" s="25">
        <v>289</v>
      </c>
    </row>
    <row r="135" spans="1:6" ht="15" customHeight="1" x14ac:dyDescent="0.25">
      <c r="A135" s="20" t="s">
        <v>100</v>
      </c>
      <c r="B135" s="1">
        <v>370706</v>
      </c>
      <c r="C135" s="1" t="s">
        <v>31</v>
      </c>
      <c r="D135" s="26">
        <v>5847630000110</v>
      </c>
      <c r="E135" s="9" t="s">
        <v>59</v>
      </c>
      <c r="F135" s="25">
        <v>1388</v>
      </c>
    </row>
    <row r="136" spans="1:6" ht="15" customHeight="1" x14ac:dyDescent="0.25">
      <c r="A136" s="20" t="s">
        <v>100</v>
      </c>
      <c r="B136" s="1">
        <v>182308</v>
      </c>
      <c r="C136" s="1" t="s">
        <v>31</v>
      </c>
      <c r="D136" s="26">
        <v>10571984000114</v>
      </c>
      <c r="E136" s="9" t="s">
        <v>113</v>
      </c>
      <c r="F136" s="25">
        <v>608.5</v>
      </c>
    </row>
    <row r="137" spans="1:6" ht="15" customHeight="1" x14ac:dyDescent="0.25">
      <c r="A137" s="20" t="s">
        <v>100</v>
      </c>
      <c r="B137" s="1">
        <v>168971</v>
      </c>
      <c r="C137" s="1" t="s">
        <v>24</v>
      </c>
      <c r="D137" s="26">
        <v>11730935000140</v>
      </c>
      <c r="E137" s="9" t="s">
        <v>25</v>
      </c>
      <c r="F137" s="25">
        <v>734.44</v>
      </c>
    </row>
    <row r="138" spans="1:6" ht="15" customHeight="1" x14ac:dyDescent="0.25">
      <c r="A138" s="20" t="s">
        <v>114</v>
      </c>
      <c r="B138" s="1">
        <v>3874</v>
      </c>
      <c r="C138" s="1" t="s">
        <v>115</v>
      </c>
      <c r="D138" s="26">
        <v>10571423000115</v>
      </c>
      <c r="E138" s="9" t="s">
        <v>116</v>
      </c>
      <c r="F138" s="25">
        <v>519.6</v>
      </c>
    </row>
    <row r="139" spans="1:6" ht="15" customHeight="1" x14ac:dyDescent="0.25">
      <c r="A139" s="20" t="s">
        <v>117</v>
      </c>
      <c r="B139" s="1">
        <v>696</v>
      </c>
      <c r="C139" s="1" t="s">
        <v>45</v>
      </c>
      <c r="D139" s="26">
        <v>57797466000187</v>
      </c>
      <c r="E139" s="9" t="s">
        <v>118</v>
      </c>
      <c r="F139" s="25">
        <v>2093.2600000000002</v>
      </c>
    </row>
    <row r="140" spans="1:6" ht="15" customHeight="1" x14ac:dyDescent="0.25">
      <c r="A140" s="20" t="s">
        <v>117</v>
      </c>
      <c r="B140" s="1">
        <v>702</v>
      </c>
      <c r="C140" s="1" t="s">
        <v>45</v>
      </c>
      <c r="D140" s="26">
        <v>57797466000187</v>
      </c>
      <c r="E140" s="9" t="s">
        <v>118</v>
      </c>
      <c r="F140" s="25">
        <v>40332.410000000003</v>
      </c>
    </row>
    <row r="141" spans="1:6" ht="15" customHeight="1" x14ac:dyDescent="0.25">
      <c r="A141" s="20" t="s">
        <v>117</v>
      </c>
      <c r="B141" s="27" t="s">
        <v>53</v>
      </c>
      <c r="C141" s="1" t="s">
        <v>54</v>
      </c>
      <c r="D141" s="26">
        <v>62448543000123</v>
      </c>
      <c r="E141" s="9" t="s">
        <v>119</v>
      </c>
      <c r="F141" s="25">
        <v>154</v>
      </c>
    </row>
    <row r="142" spans="1:6" ht="15" customHeight="1" x14ac:dyDescent="0.25">
      <c r="A142" s="20" t="s">
        <v>117</v>
      </c>
      <c r="B142" s="1">
        <v>119394775</v>
      </c>
      <c r="C142" s="1" t="s">
        <v>45</v>
      </c>
      <c r="D142" s="26">
        <v>47866934000174</v>
      </c>
      <c r="E142" s="9" t="s">
        <v>46</v>
      </c>
      <c r="F142" s="25">
        <v>35</v>
      </c>
    </row>
    <row r="143" spans="1:6" ht="15" customHeight="1" x14ac:dyDescent="0.25">
      <c r="A143" s="20" t="s">
        <v>117</v>
      </c>
      <c r="B143" s="1">
        <v>226349</v>
      </c>
      <c r="C143" s="1" t="s">
        <v>45</v>
      </c>
      <c r="D143" s="26">
        <v>47866934000174</v>
      </c>
      <c r="E143" s="9" t="s">
        <v>46</v>
      </c>
      <c r="F143" s="25">
        <v>527.79999999999995</v>
      </c>
    </row>
    <row r="144" spans="1:6" ht="15" customHeight="1" x14ac:dyDescent="0.25">
      <c r="A144" s="20" t="s">
        <v>120</v>
      </c>
      <c r="B144" s="1">
        <v>6735</v>
      </c>
      <c r="C144" s="1" t="s">
        <v>121</v>
      </c>
      <c r="D144" s="26">
        <v>904850000114</v>
      </c>
      <c r="E144" s="9" t="s">
        <v>122</v>
      </c>
      <c r="F144" s="25">
        <v>5345</v>
      </c>
    </row>
    <row r="145" spans="1:6" ht="15" customHeight="1" x14ac:dyDescent="0.25">
      <c r="A145" s="20" t="s">
        <v>120</v>
      </c>
      <c r="B145" s="1">
        <v>17832662</v>
      </c>
      <c r="C145" s="1" t="s">
        <v>123</v>
      </c>
      <c r="D145" s="26">
        <v>47866934000174</v>
      </c>
      <c r="E145" s="9" t="s">
        <v>46</v>
      </c>
      <c r="F145" s="25">
        <v>70817.13</v>
      </c>
    </row>
    <row r="146" spans="1:6" ht="15" customHeight="1" x14ac:dyDescent="0.25">
      <c r="A146" s="20" t="s">
        <v>120</v>
      </c>
      <c r="B146" s="1">
        <v>119713721</v>
      </c>
      <c r="C146" s="1" t="s">
        <v>123</v>
      </c>
      <c r="D146" s="26">
        <v>47866934000174</v>
      </c>
      <c r="E146" s="9" t="s">
        <v>46</v>
      </c>
      <c r="F146" s="25">
        <v>14937.37</v>
      </c>
    </row>
    <row r="147" spans="1:6" ht="15" customHeight="1" x14ac:dyDescent="0.25">
      <c r="A147" s="20" t="s">
        <v>124</v>
      </c>
      <c r="B147" s="27" t="s">
        <v>53</v>
      </c>
      <c r="C147" s="1" t="s">
        <v>125</v>
      </c>
      <c r="D147" s="26">
        <v>394460005887</v>
      </c>
      <c r="E147" s="1" t="s">
        <v>126</v>
      </c>
      <c r="F147" s="25">
        <v>66727.679999999993</v>
      </c>
    </row>
    <row r="148" spans="1:6" ht="15" customHeight="1" x14ac:dyDescent="0.25">
      <c r="A148" s="20" t="s">
        <v>124</v>
      </c>
      <c r="B148" s="27" t="s">
        <v>53</v>
      </c>
      <c r="C148" s="1" t="s">
        <v>127</v>
      </c>
      <c r="D148" s="26">
        <v>394460005887</v>
      </c>
      <c r="E148" s="1" t="s">
        <v>128</v>
      </c>
      <c r="F148" s="25">
        <v>466.23</v>
      </c>
    </row>
    <row r="149" spans="1:6" ht="15" customHeight="1" x14ac:dyDescent="0.25">
      <c r="A149" s="20" t="s">
        <v>124</v>
      </c>
      <c r="B149" s="1">
        <v>17861</v>
      </c>
      <c r="C149" s="1" t="s">
        <v>127</v>
      </c>
      <c r="D149" s="26">
        <v>394460005887</v>
      </c>
      <c r="E149" s="1" t="s">
        <v>129</v>
      </c>
      <c r="F149" s="25">
        <v>570.4</v>
      </c>
    </row>
    <row r="150" spans="1:6" ht="15" customHeight="1" x14ac:dyDescent="0.25">
      <c r="A150" s="20" t="s">
        <v>124</v>
      </c>
      <c r="B150" s="27" t="s">
        <v>130</v>
      </c>
      <c r="C150" s="1" t="s">
        <v>127</v>
      </c>
      <c r="D150" s="26">
        <v>394460005887</v>
      </c>
      <c r="E150" s="1" t="s">
        <v>131</v>
      </c>
      <c r="F150" s="25">
        <v>38698.85</v>
      </c>
    </row>
    <row r="151" spans="1:6" ht="15" customHeight="1" x14ac:dyDescent="0.25">
      <c r="A151" s="20" t="s">
        <v>124</v>
      </c>
      <c r="B151" s="1">
        <v>17936</v>
      </c>
      <c r="C151" s="1" t="s">
        <v>127</v>
      </c>
      <c r="D151" s="26">
        <v>394460005887</v>
      </c>
      <c r="E151" s="1" t="s">
        <v>129</v>
      </c>
      <c r="F151" s="25">
        <v>149.96</v>
      </c>
    </row>
    <row r="152" spans="1:6" ht="15" customHeight="1" x14ac:dyDescent="0.25">
      <c r="A152" s="20" t="s">
        <v>124</v>
      </c>
      <c r="B152" s="1" t="s">
        <v>132</v>
      </c>
      <c r="C152" s="1" t="s">
        <v>41</v>
      </c>
      <c r="D152" s="26">
        <v>394460005887</v>
      </c>
      <c r="E152" s="1" t="s">
        <v>133</v>
      </c>
      <c r="F152" s="25">
        <v>14.01</v>
      </c>
    </row>
    <row r="153" spans="1:6" ht="15" customHeight="1" x14ac:dyDescent="0.25">
      <c r="A153" s="20" t="s">
        <v>124</v>
      </c>
      <c r="B153" s="1" t="s">
        <v>134</v>
      </c>
      <c r="C153" s="1" t="s">
        <v>81</v>
      </c>
      <c r="D153" s="26">
        <v>394460005887</v>
      </c>
      <c r="E153" s="1" t="s">
        <v>133</v>
      </c>
      <c r="F153" s="25">
        <v>21.22</v>
      </c>
    </row>
    <row r="154" spans="1:6" ht="15" customHeight="1" x14ac:dyDescent="0.25">
      <c r="A154" s="20" t="s">
        <v>124</v>
      </c>
      <c r="B154" s="1" t="s">
        <v>135</v>
      </c>
      <c r="C154" s="1" t="s">
        <v>90</v>
      </c>
      <c r="D154" s="26">
        <v>394460005887</v>
      </c>
      <c r="E154" s="1" t="s">
        <v>133</v>
      </c>
      <c r="F154" s="25">
        <v>15.7</v>
      </c>
    </row>
    <row r="155" spans="1:6" ht="15" customHeight="1" x14ac:dyDescent="0.25">
      <c r="A155" s="20" t="s">
        <v>124</v>
      </c>
      <c r="B155" s="1" t="s">
        <v>136</v>
      </c>
      <c r="C155" s="1" t="s">
        <v>137</v>
      </c>
      <c r="D155" s="26">
        <v>394460005887</v>
      </c>
      <c r="E155" s="1" t="s">
        <v>133</v>
      </c>
      <c r="F155" s="25">
        <v>717.68</v>
      </c>
    </row>
    <row r="156" spans="1:6" ht="15" customHeight="1" x14ac:dyDescent="0.25">
      <c r="A156" s="20" t="s">
        <v>124</v>
      </c>
      <c r="B156" s="1" t="s">
        <v>138</v>
      </c>
      <c r="C156" s="1" t="s">
        <v>81</v>
      </c>
      <c r="D156" s="26">
        <v>394460005887</v>
      </c>
      <c r="E156" s="1" t="s">
        <v>133</v>
      </c>
      <c r="F156" s="25">
        <v>21.22</v>
      </c>
    </row>
    <row r="157" spans="1:6" ht="15" customHeight="1" x14ac:dyDescent="0.25">
      <c r="A157" s="20" t="s">
        <v>124</v>
      </c>
      <c r="B157" s="1" t="s">
        <v>139</v>
      </c>
      <c r="C157" s="1" t="s">
        <v>41</v>
      </c>
      <c r="D157" s="26">
        <v>394460005887</v>
      </c>
      <c r="E157" s="1" t="s">
        <v>133</v>
      </c>
      <c r="F157" s="25">
        <v>67.42</v>
      </c>
    </row>
    <row r="158" spans="1:6" ht="15" customHeight="1" x14ac:dyDescent="0.25">
      <c r="A158" s="20" t="s">
        <v>124</v>
      </c>
      <c r="B158" s="1" t="s">
        <v>140</v>
      </c>
      <c r="C158" s="1" t="s">
        <v>141</v>
      </c>
      <c r="D158" s="26">
        <v>394460005887</v>
      </c>
      <c r="E158" s="1" t="s">
        <v>133</v>
      </c>
      <c r="F158" s="25">
        <v>302.25</v>
      </c>
    </row>
    <row r="159" spans="1:6" ht="15" customHeight="1" x14ac:dyDescent="0.25">
      <c r="A159" s="20" t="s">
        <v>124</v>
      </c>
      <c r="B159" s="1" t="s">
        <v>142</v>
      </c>
      <c r="C159" s="1" t="s">
        <v>90</v>
      </c>
      <c r="D159" s="26">
        <v>394460005887</v>
      </c>
      <c r="E159" s="1" t="s">
        <v>133</v>
      </c>
      <c r="F159" s="25">
        <v>697.5</v>
      </c>
    </row>
    <row r="160" spans="1:6" ht="15" customHeight="1" x14ac:dyDescent="0.25">
      <c r="A160" s="20" t="s">
        <v>124</v>
      </c>
      <c r="B160" s="1" t="s">
        <v>143</v>
      </c>
      <c r="C160" s="1" t="s">
        <v>90</v>
      </c>
      <c r="D160" s="26">
        <v>394460005887</v>
      </c>
      <c r="E160" s="1" t="s">
        <v>133</v>
      </c>
      <c r="F160" s="25">
        <v>40141.129999999997</v>
      </c>
    </row>
    <row r="161" spans="1:6" ht="15" customHeight="1" x14ac:dyDescent="0.25">
      <c r="A161" s="20" t="s">
        <v>124</v>
      </c>
      <c r="B161" s="1" t="s">
        <v>144</v>
      </c>
      <c r="C161" s="1" t="s">
        <v>41</v>
      </c>
      <c r="D161" s="26">
        <v>394460005887</v>
      </c>
      <c r="E161" s="1" t="s">
        <v>133</v>
      </c>
      <c r="F161" s="25">
        <v>342.73</v>
      </c>
    </row>
    <row r="162" spans="1:6" ht="15" customHeight="1" x14ac:dyDescent="0.25">
      <c r="A162" s="20" t="s">
        <v>124</v>
      </c>
      <c r="B162" s="1" t="s">
        <v>145</v>
      </c>
      <c r="C162" s="1" t="s">
        <v>45</v>
      </c>
      <c r="D162" s="26">
        <v>394460005887</v>
      </c>
      <c r="E162" s="1" t="s">
        <v>146</v>
      </c>
      <c r="F162" s="25">
        <v>1231.07</v>
      </c>
    </row>
    <row r="163" spans="1:6" ht="15" customHeight="1" x14ac:dyDescent="0.25">
      <c r="A163" s="20" t="s">
        <v>124</v>
      </c>
      <c r="B163" s="1" t="s">
        <v>147</v>
      </c>
      <c r="C163" s="1" t="s">
        <v>41</v>
      </c>
      <c r="D163" s="26">
        <v>394460005887</v>
      </c>
      <c r="E163" s="1" t="s">
        <v>146</v>
      </c>
      <c r="F163" s="25">
        <v>33.15</v>
      </c>
    </row>
    <row r="164" spans="1:6" ht="15" customHeight="1" x14ac:dyDescent="0.25">
      <c r="A164" s="20" t="s">
        <v>124</v>
      </c>
      <c r="B164" s="1" t="s">
        <v>147</v>
      </c>
      <c r="C164" s="1" t="s">
        <v>41</v>
      </c>
      <c r="D164" s="26">
        <v>394460005887</v>
      </c>
      <c r="E164" s="1" t="s">
        <v>148</v>
      </c>
      <c r="F164" s="25">
        <v>3.01</v>
      </c>
    </row>
    <row r="165" spans="1:6" ht="15" customHeight="1" x14ac:dyDescent="0.25">
      <c r="A165" s="20" t="s">
        <v>124</v>
      </c>
      <c r="B165" s="1" t="s">
        <v>140</v>
      </c>
      <c r="C165" s="1" t="s">
        <v>141</v>
      </c>
      <c r="D165" s="26">
        <v>394460005887</v>
      </c>
      <c r="E165" s="1" t="s">
        <v>148</v>
      </c>
      <c r="F165" s="25">
        <v>97.5</v>
      </c>
    </row>
    <row r="166" spans="1:6" ht="15" customHeight="1" x14ac:dyDescent="0.25">
      <c r="A166" s="20" t="s">
        <v>124</v>
      </c>
      <c r="B166" s="1" t="s">
        <v>149</v>
      </c>
      <c r="C166" s="1" t="s">
        <v>90</v>
      </c>
      <c r="D166" s="26">
        <v>394460005887</v>
      </c>
      <c r="E166" s="1" t="s">
        <v>148</v>
      </c>
      <c r="F166" s="25">
        <v>52.5</v>
      </c>
    </row>
    <row r="167" spans="1:6" ht="15" customHeight="1" x14ac:dyDescent="0.25">
      <c r="A167" s="20" t="s">
        <v>124</v>
      </c>
      <c r="B167" s="1" t="s">
        <v>142</v>
      </c>
      <c r="C167" s="1" t="s">
        <v>90</v>
      </c>
      <c r="D167" s="26">
        <v>394460005887</v>
      </c>
      <c r="E167" s="1" t="s">
        <v>148</v>
      </c>
      <c r="F167" s="25">
        <v>225</v>
      </c>
    </row>
    <row r="168" spans="1:6" ht="15" customHeight="1" x14ac:dyDescent="0.25">
      <c r="A168" s="20" t="s">
        <v>124</v>
      </c>
      <c r="B168" s="1" t="s">
        <v>143</v>
      </c>
      <c r="C168" s="1" t="s">
        <v>90</v>
      </c>
      <c r="D168" s="26">
        <v>394460005887</v>
      </c>
      <c r="E168" s="1" t="s">
        <v>148</v>
      </c>
      <c r="F168" s="25">
        <v>12948.75</v>
      </c>
    </row>
    <row r="169" spans="1:6" ht="15" customHeight="1" x14ac:dyDescent="0.25">
      <c r="A169" s="20" t="s">
        <v>124</v>
      </c>
      <c r="B169" s="1" t="s">
        <v>150</v>
      </c>
      <c r="C169" s="1" t="s">
        <v>45</v>
      </c>
      <c r="D169" s="26">
        <v>394460005887</v>
      </c>
      <c r="E169" s="1" t="s">
        <v>146</v>
      </c>
      <c r="F169" s="25">
        <v>19.21</v>
      </c>
    </row>
    <row r="170" spans="1:6" ht="15" customHeight="1" x14ac:dyDescent="0.25">
      <c r="A170" s="20" t="s">
        <v>124</v>
      </c>
      <c r="B170" s="1" t="s">
        <v>151</v>
      </c>
      <c r="C170" s="1" t="s">
        <v>41</v>
      </c>
      <c r="D170" s="26">
        <v>394460005887</v>
      </c>
      <c r="E170" s="1" t="s">
        <v>146</v>
      </c>
      <c r="F170" s="25">
        <v>6.1</v>
      </c>
    </row>
    <row r="171" spans="1:6" ht="15" customHeight="1" x14ac:dyDescent="0.25">
      <c r="A171" s="20" t="s">
        <v>124</v>
      </c>
      <c r="B171" s="1" t="s">
        <v>151</v>
      </c>
      <c r="C171" s="1" t="s">
        <v>41</v>
      </c>
      <c r="D171" s="26">
        <v>394460005887</v>
      </c>
      <c r="E171" s="1" t="s">
        <v>148</v>
      </c>
      <c r="F171" s="25">
        <v>0.69</v>
      </c>
    </row>
    <row r="172" spans="1:6" ht="15" customHeight="1" x14ac:dyDescent="0.25">
      <c r="A172" s="20" t="s">
        <v>124</v>
      </c>
      <c r="B172" s="1" t="s">
        <v>144</v>
      </c>
      <c r="C172" s="1" t="s">
        <v>41</v>
      </c>
      <c r="D172" s="26">
        <v>394460005887</v>
      </c>
      <c r="E172" s="1" t="s">
        <v>146</v>
      </c>
      <c r="F172" s="25">
        <v>810.72</v>
      </c>
    </row>
    <row r="173" spans="1:6" ht="15" customHeight="1" x14ac:dyDescent="0.25">
      <c r="A173" s="20" t="s">
        <v>124</v>
      </c>
      <c r="B173" s="1" t="s">
        <v>144</v>
      </c>
      <c r="C173" s="1" t="s">
        <v>41</v>
      </c>
      <c r="D173" s="26">
        <v>394460005887</v>
      </c>
      <c r="E173" s="1" t="s">
        <v>148</v>
      </c>
      <c r="F173" s="25">
        <v>110.55</v>
      </c>
    </row>
    <row r="174" spans="1:6" ht="15" customHeight="1" x14ac:dyDescent="0.25">
      <c r="A174" s="20" t="s">
        <v>124</v>
      </c>
      <c r="B174" s="27" t="s">
        <v>53</v>
      </c>
      <c r="C174" s="1" t="s">
        <v>54</v>
      </c>
      <c r="D174" s="26">
        <v>360305000104</v>
      </c>
      <c r="E174" s="9" t="s">
        <v>152</v>
      </c>
      <c r="F174" s="25">
        <v>75420.27</v>
      </c>
    </row>
    <row r="175" spans="1:6" ht="15" customHeight="1" x14ac:dyDescent="0.25">
      <c r="A175" s="20" t="s">
        <v>124</v>
      </c>
      <c r="B175" s="27" t="s">
        <v>53</v>
      </c>
      <c r="C175" s="1" t="s">
        <v>153</v>
      </c>
      <c r="D175" s="26">
        <v>360305000104</v>
      </c>
      <c r="E175" s="9" t="s">
        <v>152</v>
      </c>
      <c r="F175" s="25">
        <v>72991.97</v>
      </c>
    </row>
    <row r="176" spans="1:6" ht="15" customHeight="1" x14ac:dyDescent="0.25">
      <c r="A176" s="20" t="s">
        <v>154</v>
      </c>
      <c r="B176" s="27" t="s">
        <v>53</v>
      </c>
      <c r="C176" s="1" t="s">
        <v>54</v>
      </c>
      <c r="D176" s="26">
        <v>46087854000158</v>
      </c>
      <c r="E176" s="9" t="s">
        <v>155</v>
      </c>
      <c r="F176" s="25">
        <v>1665</v>
      </c>
    </row>
    <row r="177" spans="1:6" ht="15" customHeight="1" x14ac:dyDescent="0.25">
      <c r="A177" s="20" t="s">
        <v>154</v>
      </c>
      <c r="B177" s="1">
        <v>167162</v>
      </c>
      <c r="C177" s="1" t="s">
        <v>24</v>
      </c>
      <c r="D177" s="26">
        <v>11730935000140</v>
      </c>
      <c r="E177" s="9" t="s">
        <v>25</v>
      </c>
      <c r="F177" s="25">
        <v>634.4</v>
      </c>
    </row>
    <row r="178" spans="1:6" ht="15" customHeight="1" x14ac:dyDescent="0.25">
      <c r="A178" s="20" t="s">
        <v>154</v>
      </c>
      <c r="B178" s="1">
        <v>167162</v>
      </c>
      <c r="C178" s="1" t="s">
        <v>26</v>
      </c>
      <c r="D178" s="26">
        <v>11730935000140</v>
      </c>
      <c r="E178" s="9" t="s">
        <v>25</v>
      </c>
      <c r="F178" s="25">
        <v>1815.4</v>
      </c>
    </row>
    <row r="179" spans="1:6" ht="15" customHeight="1" x14ac:dyDescent="0.25">
      <c r="A179" s="20" t="s">
        <v>154</v>
      </c>
      <c r="B179" s="1">
        <v>169875</v>
      </c>
      <c r="C179" s="1" t="s">
        <v>24</v>
      </c>
      <c r="D179" s="26">
        <v>11730935000140</v>
      </c>
      <c r="E179" s="9" t="s">
        <v>25</v>
      </c>
      <c r="F179" s="25">
        <v>652.5</v>
      </c>
    </row>
    <row r="180" spans="1:6" ht="15" customHeight="1" x14ac:dyDescent="0.25">
      <c r="A180" s="20" t="s">
        <v>154</v>
      </c>
      <c r="B180" s="1">
        <v>1984042</v>
      </c>
      <c r="C180" s="1" t="s">
        <v>20</v>
      </c>
      <c r="D180" s="26">
        <v>61418042000131</v>
      </c>
      <c r="E180" s="9" t="s">
        <v>62</v>
      </c>
      <c r="F180" s="25">
        <v>832</v>
      </c>
    </row>
    <row r="181" spans="1:6" ht="15" customHeight="1" x14ac:dyDescent="0.25">
      <c r="A181" s="20" t="s">
        <v>154</v>
      </c>
      <c r="B181" s="1" t="s">
        <v>156</v>
      </c>
      <c r="C181" s="1" t="s">
        <v>20</v>
      </c>
      <c r="D181" s="26">
        <v>7014318000170</v>
      </c>
      <c r="E181" s="9" t="s">
        <v>66</v>
      </c>
      <c r="F181" s="25">
        <v>1832.82</v>
      </c>
    </row>
    <row r="182" spans="1:6" ht="15" customHeight="1" x14ac:dyDescent="0.25">
      <c r="A182" s="20" t="s">
        <v>154</v>
      </c>
      <c r="B182" s="1" t="s">
        <v>157</v>
      </c>
      <c r="C182" s="1" t="s">
        <v>31</v>
      </c>
      <c r="D182" s="26">
        <v>58635830000175</v>
      </c>
      <c r="E182" s="9" t="s">
        <v>158</v>
      </c>
      <c r="F182" s="25">
        <v>1510.5</v>
      </c>
    </row>
    <row r="183" spans="1:6" ht="15" customHeight="1" x14ac:dyDescent="0.25">
      <c r="A183" s="20" t="s">
        <v>154</v>
      </c>
      <c r="B183" s="1">
        <v>976485</v>
      </c>
      <c r="C183" s="1" t="s">
        <v>31</v>
      </c>
      <c r="D183" s="26">
        <v>11206099000441</v>
      </c>
      <c r="E183" s="9" t="s">
        <v>58</v>
      </c>
      <c r="F183" s="25">
        <v>984</v>
      </c>
    </row>
    <row r="184" spans="1:6" ht="15" customHeight="1" x14ac:dyDescent="0.25">
      <c r="A184" s="20" t="s">
        <v>154</v>
      </c>
      <c r="B184" s="1">
        <v>62008</v>
      </c>
      <c r="C184" s="1" t="s">
        <v>31</v>
      </c>
      <c r="D184" s="26">
        <v>44672062000115</v>
      </c>
      <c r="E184" s="9" t="s">
        <v>78</v>
      </c>
      <c r="F184" s="25">
        <v>528</v>
      </c>
    </row>
    <row r="185" spans="1:6" ht="15" customHeight="1" x14ac:dyDescent="0.25">
      <c r="A185" s="20" t="s">
        <v>154</v>
      </c>
      <c r="B185" s="1">
        <v>940929</v>
      </c>
      <c r="C185" s="1" t="s">
        <v>31</v>
      </c>
      <c r="D185" s="26">
        <v>44734671002286</v>
      </c>
      <c r="E185" s="9" t="s">
        <v>36</v>
      </c>
      <c r="F185" s="25">
        <v>5687.5</v>
      </c>
    </row>
    <row r="186" spans="1:6" ht="15" customHeight="1" x14ac:dyDescent="0.25">
      <c r="A186" s="20" t="s">
        <v>154</v>
      </c>
      <c r="B186" s="1">
        <v>20304</v>
      </c>
      <c r="C186" s="1" t="s">
        <v>20</v>
      </c>
      <c r="D186" s="26">
        <v>26397154000152</v>
      </c>
      <c r="E186" s="9" t="s">
        <v>79</v>
      </c>
      <c r="F186" s="25">
        <v>238</v>
      </c>
    </row>
    <row r="187" spans="1:6" ht="15" customHeight="1" x14ac:dyDescent="0.25">
      <c r="A187" s="20" t="s">
        <v>154</v>
      </c>
      <c r="B187" s="1">
        <v>941770</v>
      </c>
      <c r="C187" s="1" t="s">
        <v>31</v>
      </c>
      <c r="D187" s="26">
        <v>44734671002286</v>
      </c>
      <c r="E187" s="9" t="s">
        <v>36</v>
      </c>
      <c r="F187" s="25">
        <v>63</v>
      </c>
    </row>
    <row r="188" spans="1:6" ht="15" customHeight="1" x14ac:dyDescent="0.25">
      <c r="A188" s="20" t="s">
        <v>154</v>
      </c>
      <c r="B188" s="1">
        <v>504578</v>
      </c>
      <c r="C188" s="1" t="s">
        <v>20</v>
      </c>
      <c r="D188" s="26">
        <v>339246000192</v>
      </c>
      <c r="E188" s="9" t="s">
        <v>159</v>
      </c>
      <c r="F188" s="25">
        <v>846</v>
      </c>
    </row>
    <row r="189" spans="1:6" ht="15" customHeight="1" x14ac:dyDescent="0.25">
      <c r="A189" s="20" t="s">
        <v>154</v>
      </c>
      <c r="B189" s="1">
        <v>566639</v>
      </c>
      <c r="C189" s="1" t="s">
        <v>31</v>
      </c>
      <c r="D189" s="26">
        <v>67423152000178</v>
      </c>
      <c r="E189" s="9" t="s">
        <v>71</v>
      </c>
      <c r="F189" s="25">
        <v>1998.51</v>
      </c>
    </row>
    <row r="190" spans="1:6" ht="15" customHeight="1" x14ac:dyDescent="0.25">
      <c r="A190" s="20" t="s">
        <v>154</v>
      </c>
      <c r="B190" s="1">
        <v>2115363</v>
      </c>
      <c r="C190" s="1" t="s">
        <v>20</v>
      </c>
      <c r="D190" s="26">
        <v>54516661008005</v>
      </c>
      <c r="E190" s="9" t="s">
        <v>160</v>
      </c>
      <c r="F190" s="25">
        <v>1058.4000000000001</v>
      </c>
    </row>
    <row r="191" spans="1:6" ht="15" customHeight="1" x14ac:dyDescent="0.25">
      <c r="A191" s="20" t="s">
        <v>154</v>
      </c>
      <c r="B191" s="1">
        <v>17751</v>
      </c>
      <c r="C191" s="1" t="s">
        <v>20</v>
      </c>
      <c r="D191" s="26">
        <v>59527440000144</v>
      </c>
      <c r="E191" s="9" t="s">
        <v>161</v>
      </c>
      <c r="F191" s="25">
        <v>230</v>
      </c>
    </row>
    <row r="192" spans="1:6" ht="15" customHeight="1" x14ac:dyDescent="0.25">
      <c r="A192" s="20" t="s">
        <v>154</v>
      </c>
      <c r="B192" s="1">
        <v>18476</v>
      </c>
      <c r="C192" s="1" t="s">
        <v>20</v>
      </c>
      <c r="D192" s="26">
        <v>69055226000196</v>
      </c>
      <c r="E192" s="9" t="s">
        <v>162</v>
      </c>
      <c r="F192" s="25">
        <v>680</v>
      </c>
    </row>
    <row r="193" spans="1:6" ht="15" customHeight="1" x14ac:dyDescent="0.25">
      <c r="A193" s="20" t="s">
        <v>154</v>
      </c>
      <c r="B193" s="1">
        <v>3114</v>
      </c>
      <c r="C193" s="1" t="s">
        <v>20</v>
      </c>
      <c r="D193" s="26">
        <v>3679808000216</v>
      </c>
      <c r="E193" s="1" t="s">
        <v>163</v>
      </c>
      <c r="F193" s="25">
        <v>558</v>
      </c>
    </row>
    <row r="194" spans="1:6" ht="15" customHeight="1" x14ac:dyDescent="0.25">
      <c r="A194" s="20" t="s">
        <v>154</v>
      </c>
      <c r="B194" s="1">
        <v>10875</v>
      </c>
      <c r="C194" s="1" t="s">
        <v>164</v>
      </c>
      <c r="D194" s="26">
        <v>2821102000101</v>
      </c>
      <c r="E194" s="9" t="s">
        <v>165</v>
      </c>
      <c r="F194" s="25">
        <v>4640</v>
      </c>
    </row>
    <row r="195" spans="1:6" ht="15" customHeight="1" x14ac:dyDescent="0.25">
      <c r="A195" s="20" t="s">
        <v>154</v>
      </c>
      <c r="B195" s="1">
        <v>33100</v>
      </c>
      <c r="C195" s="1" t="s">
        <v>20</v>
      </c>
      <c r="D195" s="26">
        <v>10584800000150</v>
      </c>
      <c r="E195" s="9" t="s">
        <v>166</v>
      </c>
      <c r="F195" s="25">
        <v>1281</v>
      </c>
    </row>
    <row r="196" spans="1:6" ht="15" customHeight="1" x14ac:dyDescent="0.25">
      <c r="A196" s="20" t="s">
        <v>154</v>
      </c>
      <c r="B196" s="1">
        <v>111879</v>
      </c>
      <c r="C196" s="1" t="s">
        <v>137</v>
      </c>
      <c r="D196" s="26">
        <v>59004739000114</v>
      </c>
      <c r="E196" s="9" t="s">
        <v>167</v>
      </c>
      <c r="F196" s="25">
        <v>13801.96</v>
      </c>
    </row>
    <row r="197" spans="1:6" ht="15" customHeight="1" x14ac:dyDescent="0.25">
      <c r="A197" s="20" t="s">
        <v>154</v>
      </c>
      <c r="B197" s="1">
        <v>78110</v>
      </c>
      <c r="C197" s="1" t="s">
        <v>137</v>
      </c>
      <c r="D197" s="26">
        <v>47673793000173</v>
      </c>
      <c r="E197" s="9" t="s">
        <v>168</v>
      </c>
      <c r="F197" s="25">
        <v>81617.83</v>
      </c>
    </row>
    <row r="198" spans="1:6" ht="15" customHeight="1" x14ac:dyDescent="0.25">
      <c r="A198" s="20" t="s">
        <v>169</v>
      </c>
      <c r="B198" s="1">
        <v>167168</v>
      </c>
      <c r="C198" s="1" t="s">
        <v>26</v>
      </c>
      <c r="D198" s="26">
        <v>11730935000140</v>
      </c>
      <c r="E198" s="9" t="s">
        <v>25</v>
      </c>
      <c r="F198" s="25">
        <v>216.7</v>
      </c>
    </row>
    <row r="199" spans="1:6" ht="15" customHeight="1" x14ac:dyDescent="0.25">
      <c r="A199" s="20" t="s">
        <v>170</v>
      </c>
      <c r="B199" s="1">
        <v>758</v>
      </c>
      <c r="C199" s="1" t="s">
        <v>141</v>
      </c>
      <c r="D199" s="26">
        <v>6312868000103</v>
      </c>
      <c r="E199" s="9" t="s">
        <v>171</v>
      </c>
      <c r="F199" s="25">
        <v>6100.25</v>
      </c>
    </row>
    <row r="200" spans="1:6" ht="15" customHeight="1" x14ac:dyDescent="0.25">
      <c r="A200" s="20" t="s">
        <v>170</v>
      </c>
      <c r="B200" s="27" t="s">
        <v>53</v>
      </c>
      <c r="C200" s="1" t="s">
        <v>54</v>
      </c>
      <c r="D200" s="26">
        <v>46087854000158</v>
      </c>
      <c r="E200" s="9" t="s">
        <v>155</v>
      </c>
      <c r="F200" s="25">
        <v>4521.12</v>
      </c>
    </row>
    <row r="201" spans="1:6" ht="15" customHeight="1" x14ac:dyDescent="0.25">
      <c r="A201" s="20" t="s">
        <v>170</v>
      </c>
      <c r="B201" s="1">
        <v>17640</v>
      </c>
      <c r="C201" s="1" t="s">
        <v>54</v>
      </c>
      <c r="D201" s="26">
        <v>50944198000130</v>
      </c>
      <c r="E201" s="1" t="s">
        <v>172</v>
      </c>
      <c r="F201" s="25">
        <v>3038.99</v>
      </c>
    </row>
    <row r="202" spans="1:6" ht="15" customHeight="1" x14ac:dyDescent="0.25">
      <c r="A202" s="20" t="s">
        <v>170</v>
      </c>
      <c r="B202" s="1">
        <v>120843019</v>
      </c>
      <c r="C202" s="1" t="s">
        <v>123</v>
      </c>
      <c r="D202" s="26">
        <v>47866934000174</v>
      </c>
      <c r="E202" s="9" t="s">
        <v>46</v>
      </c>
      <c r="F202" s="25">
        <v>254.52</v>
      </c>
    </row>
    <row r="203" spans="1:6" ht="15" customHeight="1" x14ac:dyDescent="0.25">
      <c r="A203" s="20" t="s">
        <v>173</v>
      </c>
      <c r="B203" s="27" t="s">
        <v>53</v>
      </c>
      <c r="C203" s="1" t="s">
        <v>54</v>
      </c>
      <c r="D203" s="26">
        <v>46087854000158</v>
      </c>
      <c r="E203" s="9" t="s">
        <v>155</v>
      </c>
      <c r="F203" s="25">
        <v>2850</v>
      </c>
    </row>
    <row r="204" spans="1:6" ht="15" customHeight="1" x14ac:dyDescent="0.25">
      <c r="A204" s="20" t="s">
        <v>173</v>
      </c>
      <c r="B204" s="1">
        <v>24436</v>
      </c>
      <c r="C204" s="1" t="s">
        <v>41</v>
      </c>
      <c r="D204" s="26">
        <v>17965438000107</v>
      </c>
      <c r="E204" s="9" t="s">
        <v>174</v>
      </c>
      <c r="F204" s="25">
        <v>9931.3799999999992</v>
      </c>
    </row>
    <row r="205" spans="1:6" ht="15" customHeight="1" x14ac:dyDescent="0.25">
      <c r="A205" s="20" t="s">
        <v>175</v>
      </c>
      <c r="B205" s="1">
        <v>2683</v>
      </c>
      <c r="C205" s="1" t="s">
        <v>26</v>
      </c>
      <c r="D205" s="26">
        <v>58295429000133</v>
      </c>
      <c r="E205" s="9" t="s">
        <v>176</v>
      </c>
      <c r="F205" s="25">
        <v>240</v>
      </c>
    </row>
    <row r="206" spans="1:6" ht="15" customHeight="1" x14ac:dyDescent="0.25">
      <c r="A206" s="20" t="s">
        <v>177</v>
      </c>
      <c r="B206" s="1" t="s">
        <v>151</v>
      </c>
      <c r="C206" s="1" t="s">
        <v>41</v>
      </c>
      <c r="D206" s="26">
        <v>45780103000150</v>
      </c>
      <c r="E206" s="1" t="s">
        <v>178</v>
      </c>
      <c r="F206" s="25">
        <v>1.39</v>
      </c>
    </row>
    <row r="207" spans="1:6" ht="15" customHeight="1" x14ac:dyDescent="0.25">
      <c r="A207" s="20" t="s">
        <v>177</v>
      </c>
      <c r="B207" s="1" t="s">
        <v>179</v>
      </c>
      <c r="C207" s="1" t="s">
        <v>86</v>
      </c>
      <c r="D207" s="26">
        <v>45780103000150</v>
      </c>
      <c r="E207" s="1" t="s">
        <v>178</v>
      </c>
      <c r="F207" s="25">
        <v>13.17</v>
      </c>
    </row>
    <row r="208" spans="1:6" ht="15" customHeight="1" x14ac:dyDescent="0.25">
      <c r="A208" s="20" t="s">
        <v>177</v>
      </c>
      <c r="B208" s="1">
        <v>2150635</v>
      </c>
      <c r="C208" s="1" t="s">
        <v>20</v>
      </c>
      <c r="D208" s="26">
        <v>67729178000491</v>
      </c>
      <c r="E208" s="9" t="s">
        <v>63</v>
      </c>
      <c r="F208" s="25">
        <v>297</v>
      </c>
    </row>
    <row r="209" spans="1:6" ht="15" customHeight="1" x14ac:dyDescent="0.25">
      <c r="A209" s="20" t="s">
        <v>177</v>
      </c>
      <c r="B209" s="1">
        <v>190501</v>
      </c>
      <c r="C209" s="1" t="s">
        <v>56</v>
      </c>
      <c r="D209" s="26">
        <v>67423152000178</v>
      </c>
      <c r="E209" s="9" t="s">
        <v>71</v>
      </c>
      <c r="F209" s="25">
        <v>1204.3699999999999</v>
      </c>
    </row>
    <row r="210" spans="1:6" ht="15" customHeight="1" x14ac:dyDescent="0.25">
      <c r="A210" s="20" t="s">
        <v>177</v>
      </c>
      <c r="B210" s="1">
        <v>12733928</v>
      </c>
      <c r="C210" s="1" t="s">
        <v>28</v>
      </c>
      <c r="D210" s="26">
        <v>44463156000184</v>
      </c>
      <c r="E210" s="9" t="s">
        <v>106</v>
      </c>
      <c r="F210" s="25">
        <v>200</v>
      </c>
    </row>
    <row r="211" spans="1:6" ht="15" customHeight="1" x14ac:dyDescent="0.25">
      <c r="A211" s="20" t="s">
        <v>177</v>
      </c>
      <c r="B211" s="1">
        <v>980286</v>
      </c>
      <c r="C211" s="1" t="s">
        <v>28</v>
      </c>
      <c r="D211" s="26">
        <v>11206099000441</v>
      </c>
      <c r="E211" s="9" t="s">
        <v>58</v>
      </c>
      <c r="F211" s="25">
        <v>350.88</v>
      </c>
    </row>
    <row r="212" spans="1:6" ht="15" customHeight="1" x14ac:dyDescent="0.25">
      <c r="A212" s="20" t="s">
        <v>177</v>
      </c>
      <c r="B212" s="1">
        <v>980286</v>
      </c>
      <c r="C212" s="1" t="s">
        <v>20</v>
      </c>
      <c r="D212" s="26">
        <v>11206099000441</v>
      </c>
      <c r="E212" s="9" t="s">
        <v>58</v>
      </c>
      <c r="F212" s="25">
        <v>2876.42</v>
      </c>
    </row>
    <row r="213" spans="1:6" ht="15" customHeight="1" x14ac:dyDescent="0.25">
      <c r="A213" s="20" t="s">
        <v>177</v>
      </c>
      <c r="B213" s="1">
        <v>167599</v>
      </c>
      <c r="C213" s="1" t="s">
        <v>24</v>
      </c>
      <c r="D213" s="26">
        <v>11730935000140</v>
      </c>
      <c r="E213" s="9" t="s">
        <v>25</v>
      </c>
      <c r="F213" s="25">
        <v>207.1</v>
      </c>
    </row>
    <row r="214" spans="1:6" ht="15" customHeight="1" x14ac:dyDescent="0.25">
      <c r="A214" s="20" t="s">
        <v>177</v>
      </c>
      <c r="B214" s="1">
        <v>167599</v>
      </c>
      <c r="C214" s="1" t="s">
        <v>26</v>
      </c>
      <c r="D214" s="26">
        <v>11730935000140</v>
      </c>
      <c r="E214" s="9" t="s">
        <v>25</v>
      </c>
      <c r="F214" s="25">
        <v>23.28</v>
      </c>
    </row>
    <row r="215" spans="1:6" ht="15" customHeight="1" x14ac:dyDescent="0.25">
      <c r="A215" s="20" t="s">
        <v>177</v>
      </c>
      <c r="B215" s="1">
        <v>167600</v>
      </c>
      <c r="C215" s="1" t="s">
        <v>26</v>
      </c>
      <c r="D215" s="26">
        <v>11730935000140</v>
      </c>
      <c r="E215" s="9" t="s">
        <v>25</v>
      </c>
      <c r="F215" s="25">
        <v>216.7</v>
      </c>
    </row>
    <row r="216" spans="1:6" ht="15" customHeight="1" x14ac:dyDescent="0.25">
      <c r="A216" s="20" t="s">
        <v>177</v>
      </c>
      <c r="B216" s="1">
        <v>1372</v>
      </c>
      <c r="C216" s="1" t="s">
        <v>26</v>
      </c>
      <c r="D216" s="26">
        <v>48770023000101</v>
      </c>
      <c r="E216" s="9" t="s">
        <v>60</v>
      </c>
      <c r="F216" s="25">
        <v>829.5</v>
      </c>
    </row>
    <row r="217" spans="1:6" ht="15" customHeight="1" x14ac:dyDescent="0.25">
      <c r="A217" s="20" t="s">
        <v>177</v>
      </c>
      <c r="B217" s="1">
        <v>31046</v>
      </c>
      <c r="C217" s="1" t="s">
        <v>24</v>
      </c>
      <c r="D217" s="26">
        <v>3577243000185</v>
      </c>
      <c r="E217" s="9" t="s">
        <v>104</v>
      </c>
      <c r="F217" s="25">
        <v>2301</v>
      </c>
    </row>
    <row r="218" spans="1:6" ht="15" customHeight="1" x14ac:dyDescent="0.25">
      <c r="A218" s="20" t="s">
        <v>177</v>
      </c>
      <c r="B218" s="1">
        <v>372349</v>
      </c>
      <c r="C218" s="1" t="s">
        <v>31</v>
      </c>
      <c r="D218" s="26">
        <v>5847630000110</v>
      </c>
      <c r="E218" s="9" t="s">
        <v>59</v>
      </c>
      <c r="F218" s="25">
        <v>978</v>
      </c>
    </row>
    <row r="219" spans="1:6" ht="15" customHeight="1" x14ac:dyDescent="0.25">
      <c r="A219" s="20" t="s">
        <v>177</v>
      </c>
      <c r="B219" s="1">
        <v>372381</v>
      </c>
      <c r="C219" s="1" t="s">
        <v>31</v>
      </c>
      <c r="D219" s="26">
        <v>5847630000110</v>
      </c>
      <c r="E219" s="9" t="s">
        <v>59</v>
      </c>
      <c r="F219" s="25">
        <v>163</v>
      </c>
    </row>
    <row r="220" spans="1:6" ht="15" customHeight="1" x14ac:dyDescent="0.25">
      <c r="A220" s="20" t="s">
        <v>177</v>
      </c>
      <c r="B220" s="1">
        <v>1986378</v>
      </c>
      <c r="C220" s="1" t="s">
        <v>20</v>
      </c>
      <c r="D220" s="26">
        <v>61418042000131</v>
      </c>
      <c r="E220" s="9" t="s">
        <v>62</v>
      </c>
      <c r="F220" s="25">
        <v>66.78</v>
      </c>
    </row>
    <row r="221" spans="1:6" ht="15" customHeight="1" x14ac:dyDescent="0.25">
      <c r="A221" s="20" t="s">
        <v>177</v>
      </c>
      <c r="B221" s="1">
        <v>1986379</v>
      </c>
      <c r="C221" s="1" t="s">
        <v>20</v>
      </c>
      <c r="D221" s="26">
        <v>61418042000131</v>
      </c>
      <c r="E221" s="9" t="s">
        <v>62</v>
      </c>
      <c r="F221" s="25">
        <v>123.47</v>
      </c>
    </row>
    <row r="222" spans="1:6" ht="15" customHeight="1" x14ac:dyDescent="0.25">
      <c r="A222" s="20" t="s">
        <v>177</v>
      </c>
      <c r="B222" s="1">
        <v>176791</v>
      </c>
      <c r="C222" s="1" t="s">
        <v>31</v>
      </c>
      <c r="D222" s="26">
        <v>31673254001680</v>
      </c>
      <c r="E222" s="9" t="s">
        <v>80</v>
      </c>
      <c r="F222" s="25">
        <v>1721.5</v>
      </c>
    </row>
    <row r="223" spans="1:6" ht="15" customHeight="1" x14ac:dyDescent="0.25">
      <c r="A223" s="20" t="s">
        <v>177</v>
      </c>
      <c r="B223" s="1">
        <v>176897</v>
      </c>
      <c r="C223" s="1" t="s">
        <v>31</v>
      </c>
      <c r="D223" s="26">
        <v>31673254001680</v>
      </c>
      <c r="E223" s="9" t="s">
        <v>80</v>
      </c>
      <c r="F223" s="25">
        <v>1469</v>
      </c>
    </row>
    <row r="224" spans="1:6" ht="15" customHeight="1" x14ac:dyDescent="0.25">
      <c r="A224" s="20" t="s">
        <v>177</v>
      </c>
      <c r="B224" s="1">
        <v>375150</v>
      </c>
      <c r="C224" s="1" t="s">
        <v>31</v>
      </c>
      <c r="D224" s="26">
        <v>12927876000167</v>
      </c>
      <c r="E224" s="9" t="s">
        <v>180</v>
      </c>
      <c r="F224" s="25">
        <v>674</v>
      </c>
    </row>
    <row r="225" spans="1:6" ht="15" customHeight="1" x14ac:dyDescent="0.25">
      <c r="A225" s="20" t="s">
        <v>177</v>
      </c>
      <c r="B225" s="1">
        <v>980086</v>
      </c>
      <c r="C225" s="1" t="s">
        <v>20</v>
      </c>
      <c r="D225" s="26">
        <v>11206099000441</v>
      </c>
      <c r="E225" s="9" t="s">
        <v>58</v>
      </c>
      <c r="F225" s="25">
        <v>366.96</v>
      </c>
    </row>
    <row r="226" spans="1:6" ht="15" customHeight="1" x14ac:dyDescent="0.25">
      <c r="A226" s="20" t="s">
        <v>177</v>
      </c>
      <c r="B226" s="1">
        <v>980213</v>
      </c>
      <c r="C226" s="1" t="s">
        <v>20</v>
      </c>
      <c r="D226" s="26">
        <v>11206099000441</v>
      </c>
      <c r="E226" s="9" t="s">
        <v>58</v>
      </c>
      <c r="F226" s="25">
        <v>644.67999999999995</v>
      </c>
    </row>
    <row r="227" spans="1:6" ht="15" customHeight="1" x14ac:dyDescent="0.25">
      <c r="A227" s="20" t="s">
        <v>177</v>
      </c>
      <c r="B227" s="1">
        <v>61011</v>
      </c>
      <c r="C227" s="1" t="s">
        <v>20</v>
      </c>
      <c r="D227" s="26">
        <v>406859000103</v>
      </c>
      <c r="E227" s="9" t="s">
        <v>181</v>
      </c>
      <c r="F227" s="25">
        <v>2142</v>
      </c>
    </row>
    <row r="228" spans="1:6" ht="15" customHeight="1" x14ac:dyDescent="0.25">
      <c r="A228" s="20" t="s">
        <v>177</v>
      </c>
      <c r="B228" s="1">
        <v>4216</v>
      </c>
      <c r="C228" s="1" t="s">
        <v>84</v>
      </c>
      <c r="D228" s="26">
        <v>4238282000110</v>
      </c>
      <c r="E228" s="9" t="s">
        <v>85</v>
      </c>
      <c r="F228" s="25">
        <v>220</v>
      </c>
    </row>
    <row r="229" spans="1:6" ht="15" customHeight="1" x14ac:dyDescent="0.25">
      <c r="A229" s="20" t="s">
        <v>177</v>
      </c>
      <c r="B229" s="1">
        <v>4157</v>
      </c>
      <c r="C229" s="1" t="s">
        <v>84</v>
      </c>
      <c r="D229" s="26">
        <v>4238282000110</v>
      </c>
      <c r="E229" s="9" t="s">
        <v>85</v>
      </c>
      <c r="F229" s="25">
        <v>220</v>
      </c>
    </row>
    <row r="230" spans="1:6" ht="15" customHeight="1" x14ac:dyDescent="0.25">
      <c r="A230" s="20" t="s">
        <v>177</v>
      </c>
      <c r="B230" s="1">
        <v>14561</v>
      </c>
      <c r="C230" s="1" t="s">
        <v>81</v>
      </c>
      <c r="D230" s="26">
        <v>67423152000178</v>
      </c>
      <c r="E230" s="9" t="s">
        <v>71</v>
      </c>
      <c r="F230" s="25">
        <v>435.53</v>
      </c>
    </row>
    <row r="231" spans="1:6" ht="15" customHeight="1" x14ac:dyDescent="0.25">
      <c r="A231" s="20" t="s">
        <v>177</v>
      </c>
      <c r="B231" s="1">
        <v>176</v>
      </c>
      <c r="C231" s="1" t="s">
        <v>90</v>
      </c>
      <c r="D231" s="26">
        <v>61070689000115</v>
      </c>
      <c r="E231" s="9" t="s">
        <v>182</v>
      </c>
      <c r="F231" s="25">
        <v>14077.5</v>
      </c>
    </row>
    <row r="232" spans="1:6" ht="15" customHeight="1" x14ac:dyDescent="0.25">
      <c r="A232" s="20" t="s">
        <v>177</v>
      </c>
      <c r="B232" s="1">
        <v>177</v>
      </c>
      <c r="C232" s="1" t="s">
        <v>90</v>
      </c>
      <c r="D232" s="26">
        <v>61070689000115</v>
      </c>
      <c r="E232" s="9" t="s">
        <v>182</v>
      </c>
      <c r="F232" s="25">
        <v>747740.49</v>
      </c>
    </row>
    <row r="233" spans="1:6" ht="15" customHeight="1" x14ac:dyDescent="0.25">
      <c r="A233" s="20" t="s">
        <v>177</v>
      </c>
      <c r="B233" s="1">
        <v>2284</v>
      </c>
      <c r="C233" s="1" t="s">
        <v>86</v>
      </c>
      <c r="D233" s="26">
        <v>886257000788</v>
      </c>
      <c r="E233" s="9" t="s">
        <v>87</v>
      </c>
      <c r="F233" s="25">
        <v>480.92</v>
      </c>
    </row>
    <row r="234" spans="1:6" ht="15" customHeight="1" x14ac:dyDescent="0.25">
      <c r="A234" s="20" t="s">
        <v>177</v>
      </c>
      <c r="B234" s="1">
        <v>58402</v>
      </c>
      <c r="C234" s="1" t="s">
        <v>86</v>
      </c>
      <c r="D234" s="26">
        <v>886257000788</v>
      </c>
      <c r="E234" s="9" t="s">
        <v>87</v>
      </c>
      <c r="F234" s="25">
        <v>974.71</v>
      </c>
    </row>
    <row r="235" spans="1:6" ht="15" customHeight="1" x14ac:dyDescent="0.25">
      <c r="A235" s="20" t="s">
        <v>177</v>
      </c>
      <c r="B235" s="1">
        <v>98509</v>
      </c>
      <c r="C235" s="1" t="s">
        <v>86</v>
      </c>
      <c r="D235" s="26">
        <v>886257000788</v>
      </c>
      <c r="E235" s="9" t="s">
        <v>87</v>
      </c>
      <c r="F235" s="25">
        <v>8362.64</v>
      </c>
    </row>
    <row r="236" spans="1:6" ht="15" customHeight="1" x14ac:dyDescent="0.25">
      <c r="A236" s="20" t="s">
        <v>177</v>
      </c>
      <c r="B236" s="1">
        <v>20</v>
      </c>
      <c r="C236" s="1" t="s">
        <v>141</v>
      </c>
      <c r="D236" s="26">
        <v>63326629000146</v>
      </c>
      <c r="E236" s="9" t="s">
        <v>183</v>
      </c>
      <c r="F236" s="25">
        <v>391.02</v>
      </c>
    </row>
    <row r="237" spans="1:6" ht="15" customHeight="1" x14ac:dyDescent="0.25">
      <c r="A237" s="20" t="s">
        <v>177</v>
      </c>
      <c r="B237" s="1">
        <v>121632219</v>
      </c>
      <c r="C237" s="1" t="s">
        <v>47</v>
      </c>
      <c r="D237" s="26">
        <v>47866934000174</v>
      </c>
      <c r="E237" s="9" t="s">
        <v>46</v>
      </c>
      <c r="F237" s="25">
        <v>1965.6</v>
      </c>
    </row>
    <row r="238" spans="1:6" ht="15" customHeight="1" x14ac:dyDescent="0.25">
      <c r="A238" s="20" t="s">
        <v>177</v>
      </c>
      <c r="B238" s="1">
        <v>554431</v>
      </c>
      <c r="C238" s="1" t="s">
        <v>45</v>
      </c>
      <c r="D238" s="26">
        <v>47866934000174</v>
      </c>
      <c r="E238" s="9" t="s">
        <v>46</v>
      </c>
      <c r="F238" s="25">
        <v>536.75</v>
      </c>
    </row>
    <row r="239" spans="1:6" ht="15" customHeight="1" x14ac:dyDescent="0.25">
      <c r="A239" s="20" t="s">
        <v>177</v>
      </c>
      <c r="B239" s="1">
        <v>121624894</v>
      </c>
      <c r="C239" s="1" t="s">
        <v>45</v>
      </c>
      <c r="D239" s="26">
        <v>47866934000174</v>
      </c>
      <c r="E239" s="9" t="s">
        <v>46</v>
      </c>
      <c r="F239" s="25">
        <v>35</v>
      </c>
    </row>
    <row r="240" spans="1:6" ht="15" customHeight="1" x14ac:dyDescent="0.25">
      <c r="A240" s="20" t="s">
        <v>184</v>
      </c>
      <c r="B240" s="1">
        <v>16901</v>
      </c>
      <c r="C240" s="1" t="s">
        <v>54</v>
      </c>
      <c r="D240" s="26">
        <v>50944198000130</v>
      </c>
      <c r="E240" s="1" t="s">
        <v>172</v>
      </c>
      <c r="F240" s="25">
        <v>6454.48</v>
      </c>
    </row>
    <row r="241" spans="1:6" ht="15" customHeight="1" x14ac:dyDescent="0.25">
      <c r="A241" s="20" t="s">
        <v>184</v>
      </c>
      <c r="B241" s="1" t="s">
        <v>185</v>
      </c>
      <c r="C241" s="1" t="s">
        <v>186</v>
      </c>
      <c r="D241" s="26">
        <v>3730204000176</v>
      </c>
      <c r="E241" s="9" t="s">
        <v>187</v>
      </c>
      <c r="F241" s="25">
        <v>653.38</v>
      </c>
    </row>
    <row r="242" spans="1:6" ht="15" customHeight="1" x14ac:dyDescent="0.25">
      <c r="A242" s="20" t="s">
        <v>188</v>
      </c>
      <c r="B242" s="27" t="s">
        <v>49</v>
      </c>
      <c r="C242" s="1" t="s">
        <v>50</v>
      </c>
      <c r="D242" s="26">
        <v>50944198000130</v>
      </c>
      <c r="E242" s="1" t="s">
        <v>51</v>
      </c>
      <c r="F242" s="25">
        <v>20281.669999999998</v>
      </c>
    </row>
    <row r="243" spans="1:6" ht="15" customHeight="1" x14ac:dyDescent="0.25">
      <c r="A243" s="20" t="s">
        <v>189</v>
      </c>
      <c r="B243" s="1">
        <v>122415636</v>
      </c>
      <c r="C243" s="1" t="s">
        <v>45</v>
      </c>
      <c r="D243" s="26">
        <v>47866934000174</v>
      </c>
      <c r="E243" s="9" t="s">
        <v>46</v>
      </c>
      <c r="F243" s="25">
        <v>9779.2900000000009</v>
      </c>
    </row>
    <row r="244" spans="1:6" ht="15" customHeight="1" x14ac:dyDescent="0.25">
      <c r="A244" s="20" t="s">
        <v>189</v>
      </c>
      <c r="B244" s="1">
        <v>16639489</v>
      </c>
      <c r="C244" s="1" t="s">
        <v>190</v>
      </c>
      <c r="D244" s="26">
        <v>3273825000178</v>
      </c>
      <c r="E244" s="9" t="s">
        <v>191</v>
      </c>
      <c r="F244" s="25">
        <v>2890.56</v>
      </c>
    </row>
    <row r="245" spans="1:6" ht="15" customHeight="1" x14ac:dyDescent="0.25">
      <c r="A245" s="20" t="s">
        <v>189</v>
      </c>
      <c r="B245" s="1">
        <v>16639567</v>
      </c>
      <c r="C245" s="1" t="s">
        <v>190</v>
      </c>
      <c r="D245" s="26">
        <v>3273825000178</v>
      </c>
      <c r="E245" s="9" t="s">
        <v>191</v>
      </c>
      <c r="F245" s="25">
        <v>2890.56</v>
      </c>
    </row>
    <row r="246" spans="1:6" ht="15" customHeight="1" thickBot="1" x14ac:dyDescent="0.3">
      <c r="E246" s="28" t="s">
        <v>192</v>
      </c>
      <c r="F246" s="14">
        <f>SUM(F11:F245)</f>
        <v>2241839.3099999991</v>
      </c>
    </row>
    <row r="247" spans="1:6" ht="15.75" thickTop="1" x14ac:dyDescent="0.25"/>
  </sheetData>
  <mergeCells count="1">
    <mergeCell ref="A2:F2"/>
  </mergeCells>
  <printOptions horizontalCentered="1"/>
  <pageMargins left="0.70866141732283472" right="0.70866141732283472" top="0.98425196850393704" bottom="0.98425196850393704" header="0.31496062992125984" footer="0.31496062992125984"/>
  <pageSetup paperSize="9" scale="52" fitToHeight="0" orientation="portrait" r:id="rId1"/>
  <headerFooter>
    <oddHeader>&amp;L&amp;G&amp;C&amp;"-,Negrito"HOSPITAL DE CARIDADE SÃO VICENTE DE PAULO
CNPJ 50.944.198/0001-30&amp;R Portal da Transparência 2.026
&amp;P / &amp;N</oddHeader>
    <oddFooter xml:space="preserve">&amp;CRua São Vicente de Paulo, 223 - Centro - CEP 13.201-625 - Jundiaí - SP - Brasil
Telefone: (11) 4583-8155 - site: www.hsvicente.org.br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 CENTRAL</vt:lpstr>
      <vt:lpstr>'PA CENTRAL'!Print_Area</vt:lpstr>
      <vt:lpstr>'PA CENTRAL'!Titulos_de_impressao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Prestação de Contas</dc:creator>
  <cp:lastModifiedBy>Prestação de Contas</cp:lastModifiedBy>
  <dcterms:created xsi:type="dcterms:W3CDTF">2026-09-15T13:18:09Z</dcterms:created>
  <dcterms:modified xsi:type="dcterms:W3CDTF">2026-09-15T13:18:53Z</dcterms:modified>
</cp:coreProperties>
</file>