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52AAF5F0-29E6-4F56-A20A-48A0FA23A367}" xr6:coauthVersionLast="47" xr6:coauthVersionMax="47" xr10:uidLastSave="{00000000-0000-0000-0000-000000000000}"/>
  <bookViews>
    <workbookView xWindow="-120" yWindow="-120" windowWidth="20730" windowHeight="11160" xr2:uid="{FB4679C1-4474-49C1-9359-957E4160B170}"/>
  </bookViews>
  <sheets>
    <sheet name="PA RETIRO" sheetId="1" r:id="rId1"/>
  </sheets>
  <externalReferences>
    <externalReference r:id="rId2"/>
  </externalReferences>
  <definedNames>
    <definedName name="_xlnm._FilterDatabase" localSheetId="0" hidden="1">'PA RETIRO'!$A$10:$F$148</definedName>
    <definedName name="FÉRIAS" localSheetId="0">'PA RETIRO'!#REF!</definedName>
    <definedName name="FÉRIAS">#REF!</definedName>
    <definedName name="Print_Area" localSheetId="0">'PA RETIRO'!$A$1:$F$11</definedName>
    <definedName name="_xlnm.Print_Titles" localSheetId="0">'PA RETIRO'!$9:$10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8" i="1" l="1"/>
  <c r="F7" i="1"/>
</calcChain>
</file>

<file path=xl/sharedStrings.xml><?xml version="1.0" encoding="utf-8"?>
<sst xmlns="http://schemas.openxmlformats.org/spreadsheetml/2006/main" count="468" uniqueCount="134">
  <si>
    <t>PREFEITURA MUNICIPAL DE JUNDIAÍ CONVÊNIO 11/2025 - PA RETIRO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</si>
  <si>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</si>
  <si>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</si>
  <si>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</si>
  <si>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</si>
  <si>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</si>
  <si>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</si>
  <si>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</si>
  <si>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996/2026</t>
  </si>
  <si>
    <t xml:space="preserve">PREFEITURA DO MUNICÍPIO DE JUNDIAÍ 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</si>
  <si>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</si>
  <si>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</si>
  <si>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</si>
  <si>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</si>
  <si>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</si>
  <si>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</si>
  <si>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</si>
  <si>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</si>
  <si>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</si>
  <si>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01/07/2026 </t>
  </si>
  <si>
    <t xml:space="preserve">MATERIAL MÉDICO E HOSPITALAR </t>
  </si>
  <si>
    <t xml:space="preserve">NEWCARE COM MAT CIRÚRG HOSP </t>
  </si>
  <si>
    <t>OUTROS MATERIAIS DE CONSUMO HOSPITALAR</t>
  </si>
  <si>
    <t xml:space="preserve">AFL SOLUÇÕES INSTITUCIONAIS LTDA </t>
  </si>
  <si>
    <t xml:space="preserve">CIRÚRG FERNANDES COM MAT CIR E HOSP LTDA </t>
  </si>
  <si>
    <t>MEDICAMENTOS</t>
  </si>
  <si>
    <t xml:space="preserve">CRISTÁLIA PROD QUÍM FARMC LTDA </t>
  </si>
  <si>
    <t xml:space="preserve">LABORATÓRIOS B BRAUN SA </t>
  </si>
  <si>
    <t xml:space="preserve">MATERIAL DE ESCRITÓRIO E EXPEDIENTE </t>
  </si>
  <si>
    <t xml:space="preserve">MASTER HIGIMED COMERCIAL DE PRODUTOS DE HIGIENIZAÇÃO E HOSPI </t>
  </si>
  <si>
    <t>MATERIAL DE HIGIENIZAÇÃO E LIMPEZA</t>
  </si>
  <si>
    <t xml:space="preserve">SILVANA BAIOCCHI GONÇALVES </t>
  </si>
  <si>
    <t xml:space="preserve">SULMEDIC COMÉRCIO DE MEDICAMENTOS LTDA </t>
  </si>
  <si>
    <t>VALE REFEIÇÃO</t>
  </si>
  <si>
    <t>TICKET SERVIÇOS SA</t>
  </si>
  <si>
    <t>VALE TRANSPORTE</t>
  </si>
  <si>
    <t xml:space="preserve">02/07/2026 </t>
  </si>
  <si>
    <t>07 2026</t>
  </si>
  <si>
    <t>FÉRIAS</t>
  </si>
  <si>
    <t xml:space="preserve">FÉRIAS JULHO/2026 </t>
  </si>
  <si>
    <t xml:space="preserve">06/07/2026 </t>
  </si>
  <si>
    <t>06 2026</t>
  </si>
  <si>
    <t>SALÁRIOS E ORDENADOSS (EXCETO DIRETORIA)</t>
  </si>
  <si>
    <t xml:space="preserve">FOLHA JUNHO/2026 </t>
  </si>
  <si>
    <t xml:space="preserve">3P MEDICAL LTDA </t>
  </si>
  <si>
    <t xml:space="preserve">CINCO CIRÚRGICA LTDA - EPP </t>
  </si>
  <si>
    <t>COMERCIAL CIRÚRGICA RIOCLARENSE LTDA</t>
  </si>
  <si>
    <t xml:space="preserve">DIPHA DISTRIBUIDORA PHARMACÊUTICA LTDA </t>
  </si>
  <si>
    <t xml:space="preserve">GRÁFICA MEGALABEL ETIQUETAS E RÓTULOS ADESIVOS LTDA </t>
  </si>
  <si>
    <t xml:space="preserve">KAIROS HOSPITALAR DISTRIBUIDORA DE MEDICAMENTOS LTDA </t>
  </si>
  <si>
    <t xml:space="preserve">MEDILAR IMPORTAÇÃO E DISTRIBUIÇÃO DE PRODUTOS MÉDICO HOSPITALARES S.A </t>
  </si>
  <si>
    <t>MATERIAL DE MANUTENÇÃO PREDIAL E IMOBILIÁRIO</t>
  </si>
  <si>
    <t xml:space="preserve">MERCANTIL UNIÃO COM MAT MANUT INDUSTRIAL </t>
  </si>
  <si>
    <t xml:space="preserve">SOMASP PRODUTOS HOSPITALARES LTDA </t>
  </si>
  <si>
    <t>SUPERMED COM E IMP DE PRO MED E HOS LTDA</t>
  </si>
  <si>
    <t xml:space="preserve">UNIODONTO DE JUNDIAÍ COOP.ODONTOLÓGICA </t>
  </si>
  <si>
    <t>SERVIÇO DE TERCEIROS - MANUTENÇÃO PREDIAL</t>
  </si>
  <si>
    <t xml:space="preserve">TRACT COM E MANUT DE EQUIP HOSPITALARES EIRELI </t>
  </si>
  <si>
    <t>LAVANDERIA E ENXOVAL</t>
  </si>
  <si>
    <t xml:space="preserve">ATMOSFERA GESTÃO E HIGIENIZAÇÃO DE TEXTE </t>
  </si>
  <si>
    <t xml:space="preserve">FOLHA JUNHO 2026 </t>
  </si>
  <si>
    <t xml:space="preserve">10/07/2026 </t>
  </si>
  <si>
    <t>FARMAVIDA VILA RAMI LTDA</t>
  </si>
  <si>
    <t>UNIFORMES</t>
  </si>
  <si>
    <t>ME FBS THAILES UNIFORMES PROFISSIONAIS </t>
  </si>
  <si>
    <t xml:space="preserve">SIND DOS EMPR EM ESTAB DE SERVIÇOS SAÚDE </t>
  </si>
  <si>
    <t>SINDICATO DOS ENFERMEIROS DO ESTADO DE SÃO PAULO</t>
  </si>
  <si>
    <t xml:space="preserve">13/07/2026 </t>
  </si>
  <si>
    <t xml:space="preserve">ATIVA COMERCIAL HOSPITALAR LTDA </t>
  </si>
  <si>
    <t xml:space="preserve">CIRÚRGICA SÃO JOSÉ LTDA </t>
  </si>
  <si>
    <t xml:space="preserve">DE PAULI COM REPRES IMP E EXP LTDA </t>
  </si>
  <si>
    <t xml:space="preserve">DSF PRODUTOS DESCARTÁVEIS LTDA </t>
  </si>
  <si>
    <t xml:space="preserve">ELITE COM DE PROD DE HIG E LIMP LTDA EPP </t>
  </si>
  <si>
    <t xml:space="preserve">ESSENCIALOX COMÉRCIO DE GASES E EQUIPAMENTOS LTDA </t>
  </si>
  <si>
    <t xml:space="preserve">GOLD STAR DESCARTÁVEIS E PRODUTOS DE LIMPEZA EIRELI </t>
  </si>
  <si>
    <t xml:space="preserve">SERVIMED COML LTDA </t>
  </si>
  <si>
    <t xml:space="preserve">15/07/2026 </t>
  </si>
  <si>
    <t xml:space="preserve">SINDICATO DOS FARMACÊUTICOS NO ESTADO DE SÃO PAULO </t>
  </si>
  <si>
    <t xml:space="preserve">16/07/2026 </t>
  </si>
  <si>
    <t>VALE ALIMENTAÇÃO</t>
  </si>
  <si>
    <t xml:space="preserve">17/07/2026 </t>
  </si>
  <si>
    <t>INSS</t>
  </si>
  <si>
    <t>INSS FOLHA JUNHO 2026</t>
  </si>
  <si>
    <t>05 2026</t>
  </si>
  <si>
    <t>IRRF</t>
  </si>
  <si>
    <t xml:space="preserve">IRRF FOLHA MAIO 2026 </t>
  </si>
  <si>
    <t>IRRF RESCISÃO</t>
  </si>
  <si>
    <t xml:space="preserve">D 24520  </t>
  </si>
  <si>
    <t xml:space="preserve">INSS - P. JURÍDICA </t>
  </si>
  <si>
    <t xml:space="preserve">D 161  </t>
  </si>
  <si>
    <t>SERVIÇOS MÉDICOS PESSOA JURÍDICA</t>
  </si>
  <si>
    <t xml:space="preserve">IRRF - P. JURÍDICA </t>
  </si>
  <si>
    <t xml:space="preserve">D 165  </t>
  </si>
  <si>
    <t xml:space="preserve">D 168  </t>
  </si>
  <si>
    <t xml:space="preserve">D 170  </t>
  </si>
  <si>
    <t xml:space="preserve">D 682  </t>
  </si>
  <si>
    <t>SERVIÇOS DE TERCEIROS - SERVIÇOS DE INFORMÁTICA</t>
  </si>
  <si>
    <t xml:space="preserve">PIS/COFINS/CSLL </t>
  </si>
  <si>
    <t>CAIXA ECONÔMICA FEDERAL</t>
  </si>
  <si>
    <t>FGTS</t>
  </si>
  <si>
    <t xml:space="preserve">20/07/2026 </t>
  </si>
  <si>
    <t xml:space="preserve">ANTIBIÓTICOS DO BRASIL LTDA </t>
  </si>
  <si>
    <t xml:space="preserve">SUPERMED COM E IMP DE PRO MED E HOS LTDA </t>
  </si>
  <si>
    <t>SERVIÇOS DE APOIO DIAGNÓSTICO TERAPÊUTICO (SADT)</t>
  </si>
  <si>
    <t xml:space="preserve">ASSOCIAÇÃO FUNDO DE INCENTIVO A PESQUISA </t>
  </si>
  <si>
    <t xml:space="preserve">22/07/2026 </t>
  </si>
  <si>
    <t>TASCOM INFORMÁTICA LTDA</t>
  </si>
  <si>
    <t xml:space="preserve">LZ COMUNICAÇÃO VISUAL LTDA. </t>
  </si>
  <si>
    <t xml:space="preserve">23/07/2026 </t>
  </si>
  <si>
    <t xml:space="preserve">INOVAÇÃO E PALIDARTE CONSTRUÇÕES E SERVIÇOS LTDA </t>
  </si>
  <si>
    <t xml:space="preserve">27/07/2026 </t>
  </si>
  <si>
    <t xml:space="preserve">D 440  </t>
  </si>
  <si>
    <t xml:space="preserve">ISS - TERCEIROS 3% </t>
  </si>
  <si>
    <t xml:space="preserve">D 58202  </t>
  </si>
  <si>
    <t xml:space="preserve">F74690 1  </t>
  </si>
  <si>
    <t xml:space="preserve">EQUIPAMENTO DE INFORMÁTICA </t>
  </si>
  <si>
    <t xml:space="preserve">DJ LOCAÇÃO DE EQUIPAMENTOS DE TI LTDA  </t>
  </si>
  <si>
    <t xml:space="preserve">GHSII SERVIÇOS MÉDICOS S.A. </t>
  </si>
  <si>
    <t xml:space="preserve">AGAPLASTIC INDÚSTRIA E COMÉRCIO LTDA </t>
  </si>
  <si>
    <t>SERVIÇOS DE TERCEIROS - VIGILÂNCIA (MONITORAMENTO EM VÍDEO)</t>
  </si>
  <si>
    <t xml:space="preserve">ALFATEL JUNDIAÍ COMÉRCIO, TELECOMUNICAÇÕES E INFORMÁTICA </t>
  </si>
  <si>
    <t xml:space="preserve">28/07/2026 </t>
  </si>
  <si>
    <t xml:space="preserve">380821646 16  </t>
  </si>
  <si>
    <t>TELEFONE</t>
  </si>
  <si>
    <t xml:space="preserve">TELEFÔNICA BRASIL S. A. </t>
  </si>
  <si>
    <t xml:space="preserve">443306028 16  </t>
  </si>
  <si>
    <t xml:space="preserve">443306032 19  </t>
  </si>
  <si>
    <t>8517377779 0</t>
  </si>
  <si>
    <t>SEGURO DE VIDA</t>
  </si>
  <si>
    <t xml:space="preserve">CAIXA VIDA E PREVIDÊNCIA S.A </t>
  </si>
  <si>
    <t xml:space="preserve">31/07/2026 </t>
  </si>
  <si>
    <t>ASSISTÊNCIA ODONTOLÓGICA</t>
  </si>
  <si>
    <t xml:space="preserve">METLIFE PLANOS ODONTOLÓGICOS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</si>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</sst>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/>
    </xf>
    <xf numFmtId="44" fontId="2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44" fontId="5" fillId="0" borderId="0" xfId="1" applyFont="1" applyFill="1" applyBorder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44" fontId="2" fillId="0" borderId="0" xfId="1" applyFont="1" applyBorder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377F-DDB2-4734-B7A1-689C3E48A6C7}">
  <sheetPr>
    <tabColor rgb="FF7030A0"/>
    <pageSetUpPr fitToPage="1"/>
  </sheetPr>
  <dimension ref="A1:I149"/>
  <sheetViews>
    <sheetView showGridLines="0" tabSelected="1" showRuler="0" view="pageBreakPreview" zoomScale="90" zoomScaleNormal="100" zoomScaleSheetLayoutView="90" zoomScalePageLayoutView="90" workbookViewId="0">
      <pane ySplit="10" topLeftCell="A131" activePane="bottomLeft" state="frozen"/>
      <selection pane="bottomLeft" activeCell="E148" sqref="E148"/>
    </sheetView>
  </sheetViews>
  <sheetFormatPr defaultRowHeight="15" x14ac:dyDescent="0.25"/>
  <cols>
    <col min="1" max="1" width="12.7109375" style="25" customWidth="1"/>
    <col min="2" max="2" width="19.7109375" style="1" customWidth="1"/>
    <col min="3" max="3" width="42.7109375" style="1" customWidth="1"/>
    <col min="4" max="4" width="20.7109375" style="1" customWidth="1"/>
    <col min="5" max="5" width="50.7109375" style="1" customWidth="1"/>
    <col min="6" max="6" width="19.7109375" style="2" customWidth="1"/>
    <col min="7" max="7" width="32.42578125" style="1" bestFit="1" customWidth="1"/>
    <col min="8" max="8" width="9.140625" style="1"/>
    <col min="9" max="9" width="9.5703125" style="1" bestFit="1" customWidth="1"/>
    <col min="10" max="16384" width="9.140625" style="1"/>
  </cols>
  <sheetData>
    <row r="1" spans="1:9" x14ac:dyDescent="0.25">
      <c r="A1" s="1"/>
    </row>
    <row r="2" spans="1:9" ht="15" customHeight="1" x14ac:dyDescent="0.25">
      <c r="A2" s="3" t="s">
        <v>0</v>
      </c>
      <c r="B2" s="3"/>
      <c r="C2" s="3"/>
      <c r="D2" s="3"/>
      <c r="E2" s="3"/>
      <c r="F2" s="3"/>
    </row>
    <row r="3" spans="1:9" ht="15" customHeight="1" x14ac:dyDescent="0.25">
      <c r="A3" s="4" t="s">
        <v>1</v>
      </c>
      <c r="B3" s="4"/>
      <c r="C3" s="4"/>
      <c r="D3" s="4"/>
      <c r="E3" s="4"/>
      <c r="F3" s="5"/>
    </row>
    <row r="4" spans="1:9" ht="15" customHeight="1" x14ac:dyDescent="0.25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8" t="s">
        <v>7</v>
      </c>
    </row>
    <row r="5" spans="1:9" ht="15" customHeight="1" x14ac:dyDescent="0.25">
      <c r="A5" s="9">
        <v>46206</v>
      </c>
      <c r="B5" s="9" t="s">
        <v>8</v>
      </c>
      <c r="C5" s="9" t="s">
        <v>8</v>
      </c>
      <c r="D5" s="10">
        <v>45780103000150</v>
      </c>
      <c r="E5" s="9" t="s">
        <v>9</v>
      </c>
      <c r="F5" s="11">
        <v>594666.04</v>
      </c>
    </row>
    <row r="6" spans="1:9" ht="15" customHeight="1" x14ac:dyDescent="0.25">
      <c r="A6" s="9">
        <v>46234</v>
      </c>
      <c r="B6" s="12" t="s">
        <v>10</v>
      </c>
      <c r="C6" s="12" t="s">
        <v>10</v>
      </c>
      <c r="D6" s="10">
        <v>0</v>
      </c>
      <c r="E6" s="12" t="s">
        <v>11</v>
      </c>
      <c r="F6" s="11">
        <v>5888.26</v>
      </c>
    </row>
    <row r="7" spans="1:9" ht="15" customHeight="1" thickBot="1" x14ac:dyDescent="0.3">
      <c r="A7" s="1"/>
      <c r="E7" s="13" t="s">
        <v>12</v>
      </c>
      <c r="F7" s="14">
        <f>SUM(F5:F6)</f>
        <v>600554.30000000005</v>
      </c>
      <c r="I7" s="15"/>
    </row>
    <row r="8" spans="1:9" ht="15" customHeight="1" thickTop="1" x14ac:dyDescent="0.25">
      <c r="A8" s="1"/>
      <c r="E8" s="16"/>
      <c r="F8" s="17"/>
    </row>
    <row r="9" spans="1:9" ht="15" customHeight="1" x14ac:dyDescent="0.25">
      <c r="A9" s="4" t="s">
        <v>13</v>
      </c>
      <c r="B9" s="4"/>
      <c r="C9" s="4"/>
      <c r="D9" s="4"/>
      <c r="E9" s="4"/>
      <c r="F9" s="5"/>
    </row>
    <row r="10" spans="1:9" ht="15" customHeight="1" x14ac:dyDescent="0.25">
      <c r="A10" s="18" t="s">
        <v>14</v>
      </c>
      <c r="B10" s="6" t="s">
        <v>15</v>
      </c>
      <c r="C10" s="6" t="s">
        <v>16</v>
      </c>
      <c r="D10" s="6" t="s">
        <v>5</v>
      </c>
      <c r="E10" s="6" t="s">
        <v>17</v>
      </c>
      <c r="F10" s="19" t="s">
        <v>18</v>
      </c>
    </row>
    <row r="11" spans="1:9" ht="15" customHeight="1" x14ac:dyDescent="0.25">
      <c r="A11" s="9" t="s">
        <v>19</v>
      </c>
      <c r="B11" s="12">
        <v>26785</v>
      </c>
      <c r="C11" s="9" t="s">
        <v>20</v>
      </c>
      <c r="D11" s="10">
        <v>7707978000137</v>
      </c>
      <c r="E11" s="9" t="s">
        <v>21</v>
      </c>
      <c r="F11" s="20">
        <v>298.70999999999998</v>
      </c>
    </row>
    <row r="12" spans="1:9" ht="15" customHeight="1" x14ac:dyDescent="0.25">
      <c r="A12" s="21" t="s">
        <v>19</v>
      </c>
      <c r="B12" s="22">
        <v>1223</v>
      </c>
      <c r="C12" s="22" t="s">
        <v>22</v>
      </c>
      <c r="D12" s="23">
        <v>23824143000113</v>
      </c>
      <c r="E12" s="9" t="s">
        <v>23</v>
      </c>
      <c r="F12" s="24">
        <v>184</v>
      </c>
    </row>
    <row r="13" spans="1:9" customFormat="1" ht="15" customHeight="1" x14ac:dyDescent="0.25">
      <c r="A13" s="25" t="s">
        <v>19</v>
      </c>
      <c r="B13" s="1">
        <v>1977731</v>
      </c>
      <c r="C13" s="1" t="s">
        <v>20</v>
      </c>
      <c r="D13" s="26">
        <v>61418042000131</v>
      </c>
      <c r="E13" s="9" t="s">
        <v>24</v>
      </c>
      <c r="F13" s="24">
        <v>1881.13</v>
      </c>
      <c r="G13" s="1"/>
    </row>
    <row r="14" spans="1:9" ht="15" customHeight="1" x14ac:dyDescent="0.25">
      <c r="A14" s="25" t="s">
        <v>19</v>
      </c>
      <c r="B14" s="1">
        <v>924874</v>
      </c>
      <c r="C14" s="1" t="s">
        <v>25</v>
      </c>
      <c r="D14" s="26">
        <v>44734671002286</v>
      </c>
      <c r="E14" s="9" t="s">
        <v>26</v>
      </c>
      <c r="F14" s="24">
        <v>453</v>
      </c>
    </row>
    <row r="15" spans="1:9" ht="15" customHeight="1" x14ac:dyDescent="0.25">
      <c r="A15" s="25" t="s">
        <v>19</v>
      </c>
      <c r="B15" s="1">
        <v>173945</v>
      </c>
      <c r="C15" s="1" t="s">
        <v>25</v>
      </c>
      <c r="D15" s="26">
        <v>31673254001680</v>
      </c>
      <c r="E15" s="9" t="s">
        <v>27</v>
      </c>
      <c r="F15" s="24">
        <v>752.4</v>
      </c>
    </row>
    <row r="16" spans="1:9" ht="15" customHeight="1" x14ac:dyDescent="0.25">
      <c r="A16" s="25" t="s">
        <v>19</v>
      </c>
      <c r="B16" s="1">
        <v>165113</v>
      </c>
      <c r="C16" s="1" t="s">
        <v>28</v>
      </c>
      <c r="D16" s="26">
        <v>11730935000140</v>
      </c>
      <c r="E16" s="9" t="s">
        <v>29</v>
      </c>
      <c r="F16" s="24">
        <v>428.22</v>
      </c>
    </row>
    <row r="17" spans="1:6" ht="15" customHeight="1" x14ac:dyDescent="0.25">
      <c r="A17" s="25" t="s">
        <v>19</v>
      </c>
      <c r="B17" s="1">
        <v>165113</v>
      </c>
      <c r="C17" s="1" t="s">
        <v>30</v>
      </c>
      <c r="D17" s="26">
        <v>11730935000140</v>
      </c>
      <c r="E17" s="9" t="s">
        <v>29</v>
      </c>
      <c r="F17" s="24">
        <v>177.88</v>
      </c>
    </row>
    <row r="18" spans="1:6" ht="15" customHeight="1" x14ac:dyDescent="0.25">
      <c r="A18" s="25" t="s">
        <v>19</v>
      </c>
      <c r="B18" s="1">
        <v>333749</v>
      </c>
      <c r="C18" s="1" t="s">
        <v>28</v>
      </c>
      <c r="D18" s="26">
        <v>1989200000181</v>
      </c>
      <c r="E18" s="9" t="s">
        <v>31</v>
      </c>
      <c r="F18" s="24">
        <v>28.5</v>
      </c>
    </row>
    <row r="19" spans="1:6" ht="15" customHeight="1" x14ac:dyDescent="0.25">
      <c r="A19" s="25" t="s">
        <v>19</v>
      </c>
      <c r="B19" s="1">
        <v>73062</v>
      </c>
      <c r="C19" s="1" t="s">
        <v>25</v>
      </c>
      <c r="D19" s="26">
        <v>9944371000368</v>
      </c>
      <c r="E19" s="9" t="s">
        <v>32</v>
      </c>
      <c r="F19" s="24">
        <v>1875</v>
      </c>
    </row>
    <row r="20" spans="1:6" ht="15" customHeight="1" x14ac:dyDescent="0.25">
      <c r="A20" s="25" t="s">
        <v>19</v>
      </c>
      <c r="B20" s="1">
        <v>17747539</v>
      </c>
      <c r="C20" s="1" t="s">
        <v>33</v>
      </c>
      <c r="D20" s="26">
        <v>47866934000174</v>
      </c>
      <c r="E20" s="9" t="s">
        <v>34</v>
      </c>
      <c r="F20" s="24">
        <v>17830.8</v>
      </c>
    </row>
    <row r="21" spans="1:6" ht="15" customHeight="1" x14ac:dyDescent="0.25">
      <c r="A21" s="25" t="s">
        <v>19</v>
      </c>
      <c r="B21" s="1">
        <v>17747947</v>
      </c>
      <c r="C21" s="1" t="s">
        <v>35</v>
      </c>
      <c r="D21" s="26">
        <v>47866934000174</v>
      </c>
      <c r="E21" s="9" t="s">
        <v>34</v>
      </c>
      <c r="F21" s="24">
        <v>3428.74</v>
      </c>
    </row>
    <row r="22" spans="1:6" ht="15" customHeight="1" x14ac:dyDescent="0.25">
      <c r="A22" s="25" t="s">
        <v>19</v>
      </c>
      <c r="B22" s="1">
        <v>117340832</v>
      </c>
      <c r="C22" s="1" t="s">
        <v>35</v>
      </c>
      <c r="D22" s="26">
        <v>47866934000174</v>
      </c>
      <c r="E22" s="9" t="s">
        <v>34</v>
      </c>
      <c r="F22" s="24">
        <v>35</v>
      </c>
    </row>
    <row r="23" spans="1:6" ht="15" customHeight="1" x14ac:dyDescent="0.25">
      <c r="A23" s="25" t="s">
        <v>36</v>
      </c>
      <c r="B23" s="27" t="s">
        <v>37</v>
      </c>
      <c r="C23" s="1" t="s">
        <v>38</v>
      </c>
      <c r="D23" s="26">
        <v>50944198000130</v>
      </c>
      <c r="E23" s="1" t="s">
        <v>39</v>
      </c>
      <c r="F23" s="24">
        <v>5843.62</v>
      </c>
    </row>
    <row r="24" spans="1:6" ht="15" customHeight="1" x14ac:dyDescent="0.25">
      <c r="A24" s="25" t="s">
        <v>40</v>
      </c>
      <c r="B24" s="27" t="s">
        <v>41</v>
      </c>
      <c r="C24" s="1" t="s">
        <v>42</v>
      </c>
      <c r="D24" s="26">
        <v>50944198000130</v>
      </c>
      <c r="E24" s="1" t="s">
        <v>43</v>
      </c>
      <c r="F24" s="24">
        <v>124730.23</v>
      </c>
    </row>
    <row r="25" spans="1:6" ht="15" customHeight="1" x14ac:dyDescent="0.25">
      <c r="A25" s="25" t="s">
        <v>40</v>
      </c>
      <c r="B25" s="1">
        <v>20015</v>
      </c>
      <c r="C25" s="1" t="s">
        <v>20</v>
      </c>
      <c r="D25" s="26">
        <v>26397154000152</v>
      </c>
      <c r="E25" s="9" t="s">
        <v>44</v>
      </c>
      <c r="F25" s="24">
        <v>238</v>
      </c>
    </row>
    <row r="26" spans="1:6" ht="15" customHeight="1" x14ac:dyDescent="0.25">
      <c r="A26" s="25" t="s">
        <v>40</v>
      </c>
      <c r="B26" s="1">
        <v>18398</v>
      </c>
      <c r="C26" s="1" t="s">
        <v>20</v>
      </c>
      <c r="D26" s="26">
        <v>69055226000196</v>
      </c>
      <c r="E26" s="9" t="s">
        <v>45</v>
      </c>
      <c r="F26" s="24">
        <v>510</v>
      </c>
    </row>
    <row r="27" spans="1:6" ht="15" customHeight="1" x14ac:dyDescent="0.25">
      <c r="A27" s="25" t="s">
        <v>40</v>
      </c>
      <c r="B27" s="1">
        <v>1978764</v>
      </c>
      <c r="C27" s="1" t="s">
        <v>20</v>
      </c>
      <c r="D27" s="26">
        <v>61418042000131</v>
      </c>
      <c r="E27" s="9" t="s">
        <v>24</v>
      </c>
      <c r="F27" s="24">
        <v>912</v>
      </c>
    </row>
    <row r="28" spans="1:6" ht="15" customHeight="1" x14ac:dyDescent="0.25">
      <c r="A28" s="25" t="s">
        <v>40</v>
      </c>
      <c r="B28" s="1">
        <v>2140028</v>
      </c>
      <c r="C28" s="1" t="s">
        <v>20</v>
      </c>
      <c r="D28" s="26">
        <v>67729178000491</v>
      </c>
      <c r="E28" s="9" t="s">
        <v>46</v>
      </c>
      <c r="F28" s="24">
        <v>503.75</v>
      </c>
    </row>
    <row r="29" spans="1:6" ht="15" customHeight="1" x14ac:dyDescent="0.25">
      <c r="A29" s="25" t="s">
        <v>40</v>
      </c>
      <c r="B29" s="1">
        <v>2141034</v>
      </c>
      <c r="C29" s="1" t="s">
        <v>20</v>
      </c>
      <c r="D29" s="26">
        <v>67729178000491</v>
      </c>
      <c r="E29" s="9" t="s">
        <v>46</v>
      </c>
      <c r="F29" s="24">
        <v>567.5</v>
      </c>
    </row>
    <row r="30" spans="1:6" ht="15" customHeight="1" x14ac:dyDescent="0.25">
      <c r="A30" s="25" t="s">
        <v>40</v>
      </c>
      <c r="B30" s="1">
        <v>2141765</v>
      </c>
      <c r="C30" s="1" t="s">
        <v>20</v>
      </c>
      <c r="D30" s="26">
        <v>67729178000491</v>
      </c>
      <c r="E30" s="9" t="s">
        <v>46</v>
      </c>
      <c r="F30" s="24">
        <v>163.19999999999999</v>
      </c>
    </row>
    <row r="31" spans="1:6" ht="15" customHeight="1" x14ac:dyDescent="0.25">
      <c r="A31" s="25" t="s">
        <v>40</v>
      </c>
      <c r="B31" s="1">
        <v>2141765</v>
      </c>
      <c r="C31" s="1" t="s">
        <v>22</v>
      </c>
      <c r="D31" s="26">
        <v>67729178000491</v>
      </c>
      <c r="E31" s="9" t="s">
        <v>46</v>
      </c>
      <c r="F31" s="24">
        <v>32</v>
      </c>
    </row>
    <row r="32" spans="1:6" ht="15" customHeight="1" x14ac:dyDescent="0.25">
      <c r="A32" s="25" t="s">
        <v>40</v>
      </c>
      <c r="B32" s="1">
        <v>63243</v>
      </c>
      <c r="C32" s="1" t="s">
        <v>25</v>
      </c>
      <c r="D32" s="26">
        <v>44672062000115</v>
      </c>
      <c r="E32" s="9" t="s">
        <v>47</v>
      </c>
      <c r="F32" s="24">
        <v>553.04</v>
      </c>
    </row>
    <row r="33" spans="1:6" ht="15" customHeight="1" x14ac:dyDescent="0.25">
      <c r="A33" s="25" t="s">
        <v>40</v>
      </c>
      <c r="B33" s="1">
        <v>1351</v>
      </c>
      <c r="C33" s="1" t="s">
        <v>28</v>
      </c>
      <c r="D33" s="26">
        <v>48770023000101</v>
      </c>
      <c r="E33" s="9" t="s">
        <v>48</v>
      </c>
      <c r="F33" s="24">
        <v>185.8</v>
      </c>
    </row>
    <row r="34" spans="1:6" ht="15" customHeight="1" x14ac:dyDescent="0.25">
      <c r="A34" s="25" t="s">
        <v>40</v>
      </c>
      <c r="B34" s="1">
        <v>15526</v>
      </c>
      <c r="C34" s="1" t="s">
        <v>25</v>
      </c>
      <c r="D34" s="26">
        <v>30450392000151</v>
      </c>
      <c r="E34" s="9" t="s">
        <v>49</v>
      </c>
      <c r="F34" s="24">
        <v>3200</v>
      </c>
    </row>
    <row r="35" spans="1:6" ht="15" customHeight="1" x14ac:dyDescent="0.25">
      <c r="A35" s="25" t="s">
        <v>40</v>
      </c>
      <c r="B35" s="1">
        <v>174102</v>
      </c>
      <c r="C35" s="1" t="s">
        <v>25</v>
      </c>
      <c r="D35" s="26">
        <v>31673254001680</v>
      </c>
      <c r="E35" s="9" t="s">
        <v>27</v>
      </c>
      <c r="F35" s="24">
        <v>904</v>
      </c>
    </row>
    <row r="36" spans="1:6" ht="15" customHeight="1" x14ac:dyDescent="0.25">
      <c r="A36" s="25" t="s">
        <v>40</v>
      </c>
      <c r="B36" s="1">
        <v>165705</v>
      </c>
      <c r="C36" s="1" t="s">
        <v>28</v>
      </c>
      <c r="D36" s="26">
        <v>11730935000140</v>
      </c>
      <c r="E36" s="9" t="s">
        <v>29</v>
      </c>
      <c r="F36" s="24">
        <v>140.82</v>
      </c>
    </row>
    <row r="37" spans="1:6" ht="15" customHeight="1" x14ac:dyDescent="0.25">
      <c r="A37" s="25" t="s">
        <v>40</v>
      </c>
      <c r="B37" s="1">
        <v>165705</v>
      </c>
      <c r="C37" s="1" t="s">
        <v>30</v>
      </c>
      <c r="D37" s="26">
        <v>11730935000140</v>
      </c>
      <c r="E37" s="9" t="s">
        <v>29</v>
      </c>
      <c r="F37" s="24">
        <v>71.959999999999994</v>
      </c>
    </row>
    <row r="38" spans="1:6" ht="15" customHeight="1" x14ac:dyDescent="0.25">
      <c r="A38" s="25" t="s">
        <v>40</v>
      </c>
      <c r="B38" s="1">
        <v>30607</v>
      </c>
      <c r="C38" s="1" t="s">
        <v>20</v>
      </c>
      <c r="D38" s="26">
        <v>7752236000476</v>
      </c>
      <c r="E38" s="9" t="s">
        <v>50</v>
      </c>
      <c r="F38" s="24">
        <v>476.4</v>
      </c>
    </row>
    <row r="39" spans="1:6" ht="15" customHeight="1" x14ac:dyDescent="0.25">
      <c r="A39" s="25" t="s">
        <v>40</v>
      </c>
      <c r="B39" s="1">
        <v>36589</v>
      </c>
      <c r="C39" s="1" t="s">
        <v>51</v>
      </c>
      <c r="D39" s="26">
        <v>8142906000152</v>
      </c>
      <c r="E39" s="9" t="s">
        <v>52</v>
      </c>
      <c r="F39" s="24">
        <v>470</v>
      </c>
    </row>
    <row r="40" spans="1:6" ht="15" customHeight="1" x14ac:dyDescent="0.25">
      <c r="A40" s="25" t="s">
        <v>40</v>
      </c>
      <c r="B40" s="1">
        <v>333894</v>
      </c>
      <c r="C40" s="1" t="s">
        <v>28</v>
      </c>
      <c r="D40" s="26">
        <v>1989200000181</v>
      </c>
      <c r="E40" s="9" t="s">
        <v>31</v>
      </c>
      <c r="F40" s="24">
        <v>123.9</v>
      </c>
    </row>
    <row r="41" spans="1:6" ht="15" customHeight="1" x14ac:dyDescent="0.25">
      <c r="A41" s="25" t="s">
        <v>40</v>
      </c>
      <c r="B41" s="1">
        <v>368768</v>
      </c>
      <c r="C41" s="1" t="s">
        <v>25</v>
      </c>
      <c r="D41" s="26">
        <v>5847630000110</v>
      </c>
      <c r="E41" s="9" t="s">
        <v>53</v>
      </c>
      <c r="F41" s="24">
        <v>27</v>
      </c>
    </row>
    <row r="42" spans="1:6" ht="15" customHeight="1" x14ac:dyDescent="0.25">
      <c r="A42" s="25" t="s">
        <v>40</v>
      </c>
      <c r="B42" s="1">
        <v>368807</v>
      </c>
      <c r="C42" s="1" t="s">
        <v>25</v>
      </c>
      <c r="D42" s="26">
        <v>5847630000110</v>
      </c>
      <c r="E42" s="9" t="s">
        <v>53</v>
      </c>
      <c r="F42" s="24">
        <v>3783</v>
      </c>
    </row>
    <row r="43" spans="1:6" ht="15" customHeight="1" x14ac:dyDescent="0.25">
      <c r="A43" s="25" t="s">
        <v>40</v>
      </c>
      <c r="B43" s="1">
        <v>368868</v>
      </c>
      <c r="C43" s="1" t="s">
        <v>25</v>
      </c>
      <c r="D43" s="26">
        <v>5847630000110</v>
      </c>
      <c r="E43" s="9" t="s">
        <v>53</v>
      </c>
      <c r="F43" s="24">
        <v>213</v>
      </c>
    </row>
    <row r="44" spans="1:6" ht="15" customHeight="1" x14ac:dyDescent="0.25">
      <c r="A44" s="25" t="s">
        <v>40</v>
      </c>
      <c r="B44" s="1">
        <v>369695</v>
      </c>
      <c r="C44" s="1" t="s">
        <v>20</v>
      </c>
      <c r="D44" s="26">
        <v>5847630000110</v>
      </c>
      <c r="E44" s="9" t="s">
        <v>53</v>
      </c>
      <c r="F44" s="24">
        <v>570</v>
      </c>
    </row>
    <row r="45" spans="1:6" ht="15" customHeight="1" x14ac:dyDescent="0.25">
      <c r="A45" s="25" t="s">
        <v>40</v>
      </c>
      <c r="B45" s="1">
        <v>75651</v>
      </c>
      <c r="C45" s="1" t="s">
        <v>25</v>
      </c>
      <c r="D45" s="26">
        <v>9944371000368</v>
      </c>
      <c r="E45" s="9" t="s">
        <v>32</v>
      </c>
      <c r="F45" s="24">
        <v>1134</v>
      </c>
    </row>
    <row r="46" spans="1:6" ht="15" customHeight="1" x14ac:dyDescent="0.25">
      <c r="A46" s="25" t="s">
        <v>40</v>
      </c>
      <c r="B46" s="1">
        <v>968164</v>
      </c>
      <c r="C46" s="1" t="s">
        <v>20</v>
      </c>
      <c r="D46" s="26">
        <v>11206099000441</v>
      </c>
      <c r="E46" s="9" t="s">
        <v>54</v>
      </c>
      <c r="F46" s="24">
        <v>222.2</v>
      </c>
    </row>
    <row r="47" spans="1:6" ht="15" customHeight="1" x14ac:dyDescent="0.25">
      <c r="A47" s="25" t="s">
        <v>40</v>
      </c>
      <c r="B47" s="1">
        <v>968201</v>
      </c>
      <c r="C47" s="1" t="s">
        <v>30</v>
      </c>
      <c r="D47" s="26">
        <v>11206099000441</v>
      </c>
      <c r="E47" s="9" t="s">
        <v>54</v>
      </c>
      <c r="F47" s="24">
        <v>187.58</v>
      </c>
    </row>
    <row r="48" spans="1:6" ht="15" customHeight="1" x14ac:dyDescent="0.25">
      <c r="A48" s="25" t="s">
        <v>40</v>
      </c>
      <c r="B48" s="1">
        <v>968201</v>
      </c>
      <c r="C48" s="1" t="s">
        <v>20</v>
      </c>
      <c r="D48" s="26">
        <v>11206099000441</v>
      </c>
      <c r="E48" s="9" t="s">
        <v>54</v>
      </c>
      <c r="F48" s="24">
        <v>645.97</v>
      </c>
    </row>
    <row r="49" spans="1:6" ht="15" customHeight="1" x14ac:dyDescent="0.25">
      <c r="A49" s="25" t="s">
        <v>40</v>
      </c>
      <c r="B49" s="1">
        <v>968201</v>
      </c>
      <c r="C49" s="1" t="s">
        <v>22</v>
      </c>
      <c r="D49" s="26">
        <v>11206099000441</v>
      </c>
      <c r="E49" s="9" t="s">
        <v>54</v>
      </c>
      <c r="F49" s="24">
        <v>87.72</v>
      </c>
    </row>
    <row r="50" spans="1:6" ht="15" customHeight="1" x14ac:dyDescent="0.25">
      <c r="A50" s="25" t="s">
        <v>40</v>
      </c>
      <c r="B50" s="1">
        <v>970778</v>
      </c>
      <c r="C50" s="1" t="s">
        <v>20</v>
      </c>
      <c r="D50" s="26">
        <v>11206099000441</v>
      </c>
      <c r="E50" s="9" t="s">
        <v>54</v>
      </c>
      <c r="F50" s="24">
        <v>364.06</v>
      </c>
    </row>
    <row r="51" spans="1:6" ht="15" customHeight="1" x14ac:dyDescent="0.25">
      <c r="A51" s="25" t="s">
        <v>40</v>
      </c>
      <c r="B51" s="1">
        <v>970778</v>
      </c>
      <c r="C51" s="1" t="s">
        <v>22</v>
      </c>
      <c r="D51" s="26">
        <v>11206099000441</v>
      </c>
      <c r="E51" s="9" t="s">
        <v>54</v>
      </c>
      <c r="F51" s="24">
        <v>87.72</v>
      </c>
    </row>
    <row r="52" spans="1:6" ht="15" customHeight="1" x14ac:dyDescent="0.25">
      <c r="A52" s="25" t="s">
        <v>40</v>
      </c>
      <c r="B52" s="1">
        <v>17755</v>
      </c>
      <c r="C52" s="1" t="s">
        <v>20</v>
      </c>
      <c r="D52" s="26">
        <v>59527440000144</v>
      </c>
      <c r="E52" s="9" t="s">
        <v>55</v>
      </c>
      <c r="F52" s="24">
        <v>30</v>
      </c>
    </row>
    <row r="53" spans="1:6" ht="15" customHeight="1" x14ac:dyDescent="0.25">
      <c r="A53" s="25" t="s">
        <v>40</v>
      </c>
      <c r="B53" s="1">
        <v>440</v>
      </c>
      <c r="C53" s="1" t="s">
        <v>56</v>
      </c>
      <c r="D53" s="26">
        <v>33726275000166</v>
      </c>
      <c r="E53" s="9" t="s">
        <v>57</v>
      </c>
      <c r="F53" s="24">
        <v>9595.58</v>
      </c>
    </row>
    <row r="54" spans="1:6" ht="15" customHeight="1" x14ac:dyDescent="0.25">
      <c r="A54" s="25" t="s">
        <v>40</v>
      </c>
      <c r="B54" s="1">
        <v>58202</v>
      </c>
      <c r="C54" s="1" t="s">
        <v>58</v>
      </c>
      <c r="D54" s="26">
        <v>886257000788</v>
      </c>
      <c r="E54" s="9" t="s">
        <v>59</v>
      </c>
      <c r="F54" s="24">
        <v>70.400000000000006</v>
      </c>
    </row>
    <row r="55" spans="1:6" ht="15" customHeight="1" x14ac:dyDescent="0.25">
      <c r="A55" s="25" t="s">
        <v>40</v>
      </c>
      <c r="B55" s="1">
        <v>98221</v>
      </c>
      <c r="C55" s="1" t="s">
        <v>58</v>
      </c>
      <c r="D55" s="26">
        <v>886257000788</v>
      </c>
      <c r="E55" s="9" t="s">
        <v>59</v>
      </c>
      <c r="F55" s="24">
        <v>180.32</v>
      </c>
    </row>
    <row r="56" spans="1:6" ht="15" customHeight="1" x14ac:dyDescent="0.25">
      <c r="A56" s="25" t="s">
        <v>40</v>
      </c>
      <c r="B56" s="27" t="s">
        <v>41</v>
      </c>
      <c r="C56" s="1" t="s">
        <v>42</v>
      </c>
      <c r="D56" s="26">
        <v>50944198000130</v>
      </c>
      <c r="E56" s="1" t="s">
        <v>60</v>
      </c>
      <c r="F56" s="24">
        <v>511.49</v>
      </c>
    </row>
    <row r="57" spans="1:6" ht="15" customHeight="1" x14ac:dyDescent="0.25">
      <c r="A57" s="25" t="s">
        <v>61</v>
      </c>
      <c r="B57" s="27" t="s">
        <v>41</v>
      </c>
      <c r="C57" s="1" t="s">
        <v>42</v>
      </c>
      <c r="D57" s="26">
        <v>60486982000103</v>
      </c>
      <c r="E57" s="9" t="s">
        <v>62</v>
      </c>
      <c r="F57" s="24">
        <v>772.83</v>
      </c>
    </row>
    <row r="58" spans="1:6" ht="15" customHeight="1" x14ac:dyDescent="0.25">
      <c r="A58" s="25" t="s">
        <v>61</v>
      </c>
      <c r="B58" s="1">
        <v>6731</v>
      </c>
      <c r="C58" s="1" t="s">
        <v>63</v>
      </c>
      <c r="D58" s="26">
        <v>904850000114</v>
      </c>
      <c r="E58" s="9" t="s">
        <v>64</v>
      </c>
      <c r="F58" s="24">
        <v>856</v>
      </c>
    </row>
    <row r="59" spans="1:6" ht="15" customHeight="1" x14ac:dyDescent="0.25">
      <c r="A59" s="25" t="s">
        <v>61</v>
      </c>
      <c r="B59" s="27" t="s">
        <v>41</v>
      </c>
      <c r="C59" s="1" t="s">
        <v>42</v>
      </c>
      <c r="D59" s="26">
        <v>46087854000158</v>
      </c>
      <c r="E59" s="9" t="s">
        <v>65</v>
      </c>
      <c r="F59" s="24">
        <v>1189.98</v>
      </c>
    </row>
    <row r="60" spans="1:6" ht="15" customHeight="1" x14ac:dyDescent="0.25">
      <c r="A60" s="25" t="s">
        <v>61</v>
      </c>
      <c r="B60" s="27" t="s">
        <v>41</v>
      </c>
      <c r="C60" s="1" t="s">
        <v>42</v>
      </c>
      <c r="D60" s="26">
        <v>46087854000158</v>
      </c>
      <c r="E60" s="9" t="s">
        <v>65</v>
      </c>
      <c r="F60" s="24">
        <v>500</v>
      </c>
    </row>
    <row r="61" spans="1:6" ht="15" customHeight="1" x14ac:dyDescent="0.25">
      <c r="A61" s="25" t="s">
        <v>61</v>
      </c>
      <c r="B61" s="27" t="s">
        <v>41</v>
      </c>
      <c r="C61" s="1" t="s">
        <v>42</v>
      </c>
      <c r="D61" s="26">
        <v>52169117000105</v>
      </c>
      <c r="E61" s="9" t="s">
        <v>66</v>
      </c>
      <c r="F61" s="24">
        <v>344.43</v>
      </c>
    </row>
    <row r="62" spans="1:6" ht="15" customHeight="1" x14ac:dyDescent="0.25">
      <c r="A62" s="25" t="s">
        <v>61</v>
      </c>
      <c r="B62" s="27" t="s">
        <v>41</v>
      </c>
      <c r="C62" s="1" t="s">
        <v>42</v>
      </c>
      <c r="D62" s="26">
        <v>52169117000105</v>
      </c>
      <c r="E62" s="9" t="s">
        <v>66</v>
      </c>
      <c r="F62" s="24">
        <v>100</v>
      </c>
    </row>
    <row r="63" spans="1:6" ht="15" customHeight="1" x14ac:dyDescent="0.25">
      <c r="A63" s="25" t="s">
        <v>67</v>
      </c>
      <c r="B63" s="1">
        <v>188002</v>
      </c>
      <c r="C63" s="1" t="s">
        <v>25</v>
      </c>
      <c r="D63" s="26">
        <v>4274988000138</v>
      </c>
      <c r="E63" s="9" t="s">
        <v>68</v>
      </c>
      <c r="F63" s="24">
        <v>553.87</v>
      </c>
    </row>
    <row r="64" spans="1:6" ht="15" customHeight="1" x14ac:dyDescent="0.25">
      <c r="A64" s="25" t="s">
        <v>67</v>
      </c>
      <c r="B64" s="1">
        <v>318949</v>
      </c>
      <c r="C64" s="1" t="s">
        <v>20</v>
      </c>
      <c r="D64" s="26">
        <v>55309074000104</v>
      </c>
      <c r="E64" s="9" t="s">
        <v>69</v>
      </c>
      <c r="F64" s="24">
        <v>960</v>
      </c>
    </row>
    <row r="65" spans="1:6" ht="15" customHeight="1" x14ac:dyDescent="0.25">
      <c r="A65" s="25" t="s">
        <v>67</v>
      </c>
      <c r="B65" s="1">
        <v>2144238</v>
      </c>
      <c r="C65" s="1" t="s">
        <v>20</v>
      </c>
      <c r="D65" s="26">
        <v>67729178000491</v>
      </c>
      <c r="E65" s="9" t="s">
        <v>46</v>
      </c>
      <c r="F65" s="24">
        <v>172.5</v>
      </c>
    </row>
    <row r="66" spans="1:6" ht="15" customHeight="1" x14ac:dyDescent="0.25">
      <c r="A66" s="25" t="s">
        <v>67</v>
      </c>
      <c r="B66" s="1">
        <v>2144838</v>
      </c>
      <c r="C66" s="1" t="s">
        <v>25</v>
      </c>
      <c r="D66" s="26">
        <v>67729178000491</v>
      </c>
      <c r="E66" s="9" t="s">
        <v>46</v>
      </c>
      <c r="F66" s="24">
        <v>300</v>
      </c>
    </row>
    <row r="67" spans="1:6" ht="15" customHeight="1" x14ac:dyDescent="0.25">
      <c r="A67" s="25" t="s">
        <v>67</v>
      </c>
      <c r="B67" s="1">
        <v>108327</v>
      </c>
      <c r="C67" s="1" t="s">
        <v>20</v>
      </c>
      <c r="D67" s="26">
        <v>3951140000133</v>
      </c>
      <c r="E67" s="9" t="s">
        <v>70</v>
      </c>
      <c r="F67" s="24">
        <v>53.36</v>
      </c>
    </row>
    <row r="68" spans="1:6" ht="15" customHeight="1" x14ac:dyDescent="0.25">
      <c r="A68" s="25" t="s">
        <v>67</v>
      </c>
      <c r="B68" s="1">
        <v>2829</v>
      </c>
      <c r="C68" s="1" t="s">
        <v>30</v>
      </c>
      <c r="D68" s="26">
        <v>47240139000176</v>
      </c>
      <c r="E68" s="9" t="s">
        <v>71</v>
      </c>
      <c r="F68" s="24">
        <v>178.9</v>
      </c>
    </row>
    <row r="69" spans="1:6" ht="15" customHeight="1" x14ac:dyDescent="0.25">
      <c r="A69" s="25" t="s">
        <v>67</v>
      </c>
      <c r="B69" s="1">
        <v>30995</v>
      </c>
      <c r="C69" s="1" t="s">
        <v>30</v>
      </c>
      <c r="D69" s="26">
        <v>3577243000185</v>
      </c>
      <c r="E69" s="9" t="s">
        <v>72</v>
      </c>
      <c r="F69" s="24">
        <v>1061.3900000000001</v>
      </c>
    </row>
    <row r="70" spans="1:6" ht="15" customHeight="1" x14ac:dyDescent="0.25">
      <c r="A70" s="25" t="s">
        <v>67</v>
      </c>
      <c r="B70" s="1">
        <v>21877</v>
      </c>
      <c r="C70" s="1" t="s">
        <v>25</v>
      </c>
      <c r="D70" s="26">
        <v>37834012000121</v>
      </c>
      <c r="E70" s="9" t="s">
        <v>73</v>
      </c>
      <c r="F70" s="24">
        <v>188.85</v>
      </c>
    </row>
    <row r="71" spans="1:6" ht="15" customHeight="1" x14ac:dyDescent="0.25">
      <c r="A71" s="25" t="s">
        <v>67</v>
      </c>
      <c r="B71" s="1">
        <v>11037</v>
      </c>
      <c r="C71" s="1" t="s">
        <v>20</v>
      </c>
      <c r="D71" s="26">
        <v>27000193000137</v>
      </c>
      <c r="E71" s="9" t="s">
        <v>74</v>
      </c>
      <c r="F71" s="24">
        <v>100.1</v>
      </c>
    </row>
    <row r="72" spans="1:6" ht="15" customHeight="1" x14ac:dyDescent="0.25">
      <c r="A72" s="25" t="s">
        <v>67</v>
      </c>
      <c r="B72" s="1">
        <v>166505</v>
      </c>
      <c r="C72" s="1" t="s">
        <v>28</v>
      </c>
      <c r="D72" s="26">
        <v>11730935000140</v>
      </c>
      <c r="E72" s="9" t="s">
        <v>29</v>
      </c>
      <c r="F72" s="24">
        <v>119.8</v>
      </c>
    </row>
    <row r="73" spans="1:6" ht="15" customHeight="1" x14ac:dyDescent="0.25">
      <c r="A73" s="25" t="s">
        <v>67</v>
      </c>
      <c r="B73" s="1">
        <v>166711</v>
      </c>
      <c r="C73" s="1" t="s">
        <v>28</v>
      </c>
      <c r="D73" s="26">
        <v>11730935000140</v>
      </c>
      <c r="E73" s="9" t="s">
        <v>29</v>
      </c>
      <c r="F73" s="24">
        <v>59.94</v>
      </c>
    </row>
    <row r="74" spans="1:6" ht="15" customHeight="1" x14ac:dyDescent="0.25">
      <c r="A74" s="25" t="s">
        <v>67</v>
      </c>
      <c r="B74" s="1">
        <v>166711</v>
      </c>
      <c r="C74" s="1" t="s">
        <v>30</v>
      </c>
      <c r="D74" s="26">
        <v>11730935000140</v>
      </c>
      <c r="E74" s="9" t="s">
        <v>29</v>
      </c>
      <c r="F74" s="24">
        <v>15.39</v>
      </c>
    </row>
    <row r="75" spans="1:6" ht="15" customHeight="1" x14ac:dyDescent="0.25">
      <c r="A75" s="25" t="s">
        <v>67</v>
      </c>
      <c r="B75" s="1">
        <v>166805</v>
      </c>
      <c r="C75" s="1" t="s">
        <v>28</v>
      </c>
      <c r="D75" s="26">
        <v>11730935000140</v>
      </c>
      <c r="E75" s="9" t="s">
        <v>29</v>
      </c>
      <c r="F75" s="24">
        <v>31.41</v>
      </c>
    </row>
    <row r="76" spans="1:6" ht="15" customHeight="1" x14ac:dyDescent="0.25">
      <c r="A76" s="25" t="s">
        <v>67</v>
      </c>
      <c r="B76" s="1">
        <v>168981</v>
      </c>
      <c r="C76" s="1" t="s">
        <v>30</v>
      </c>
      <c r="D76" s="26">
        <v>11730935000140</v>
      </c>
      <c r="E76" s="9" t="s">
        <v>29</v>
      </c>
      <c r="F76" s="24">
        <v>96.9</v>
      </c>
    </row>
    <row r="77" spans="1:6" ht="15" customHeight="1" x14ac:dyDescent="0.25">
      <c r="A77" s="25" t="s">
        <v>67</v>
      </c>
      <c r="B77" s="1">
        <v>169379</v>
      </c>
      <c r="C77" s="1" t="s">
        <v>30</v>
      </c>
      <c r="D77" s="26">
        <v>11730935000140</v>
      </c>
      <c r="E77" s="9" t="s">
        <v>29</v>
      </c>
      <c r="F77" s="24">
        <v>170.58</v>
      </c>
    </row>
    <row r="78" spans="1:6" ht="15" customHeight="1" x14ac:dyDescent="0.25">
      <c r="A78" s="25" t="s">
        <v>67</v>
      </c>
      <c r="B78" s="1">
        <v>169591</v>
      </c>
      <c r="C78" s="1" t="s">
        <v>30</v>
      </c>
      <c r="D78" s="26">
        <v>11730935000140</v>
      </c>
      <c r="E78" s="9" t="s">
        <v>29</v>
      </c>
      <c r="F78" s="24">
        <v>219.86</v>
      </c>
    </row>
    <row r="79" spans="1:6" ht="15" customHeight="1" x14ac:dyDescent="0.25">
      <c r="A79" s="25" t="s">
        <v>67</v>
      </c>
      <c r="B79" s="1">
        <v>12703474</v>
      </c>
      <c r="C79" s="1" t="s">
        <v>22</v>
      </c>
      <c r="D79" s="26">
        <v>44463156000184</v>
      </c>
      <c r="E79" s="9" t="s">
        <v>75</v>
      </c>
      <c r="F79" s="24">
        <v>200</v>
      </c>
    </row>
    <row r="80" spans="1:6" ht="15" customHeight="1" x14ac:dyDescent="0.25">
      <c r="A80" s="25" t="s">
        <v>67</v>
      </c>
      <c r="B80" s="1">
        <v>975179</v>
      </c>
      <c r="C80" s="1" t="s">
        <v>30</v>
      </c>
      <c r="D80" s="26">
        <v>11206099000441</v>
      </c>
      <c r="E80" s="9" t="s">
        <v>54</v>
      </c>
      <c r="F80" s="24">
        <v>312.63</v>
      </c>
    </row>
    <row r="81" spans="1:6" ht="15" customHeight="1" x14ac:dyDescent="0.25">
      <c r="A81" s="25" t="s">
        <v>67</v>
      </c>
      <c r="B81" s="1">
        <v>975179</v>
      </c>
      <c r="C81" s="1" t="s">
        <v>20</v>
      </c>
      <c r="D81" s="26">
        <v>11206099000441</v>
      </c>
      <c r="E81" s="9" t="s">
        <v>54</v>
      </c>
      <c r="F81" s="24">
        <v>739.16</v>
      </c>
    </row>
    <row r="82" spans="1:6" ht="15" customHeight="1" x14ac:dyDescent="0.25">
      <c r="A82" s="25" t="s">
        <v>67</v>
      </c>
      <c r="B82" s="1">
        <v>975179</v>
      </c>
      <c r="C82" s="1" t="s">
        <v>22</v>
      </c>
      <c r="D82" s="26">
        <v>11206099000441</v>
      </c>
      <c r="E82" s="9" t="s">
        <v>54</v>
      </c>
      <c r="F82" s="24">
        <v>175.44</v>
      </c>
    </row>
    <row r="83" spans="1:6" ht="15" customHeight="1" x14ac:dyDescent="0.25">
      <c r="A83" s="25" t="s">
        <v>76</v>
      </c>
      <c r="B83" s="27" t="s">
        <v>41</v>
      </c>
      <c r="C83" s="1" t="s">
        <v>42</v>
      </c>
      <c r="D83" s="26">
        <v>62448543000123</v>
      </c>
      <c r="E83" s="9" t="s">
        <v>77</v>
      </c>
      <c r="F83" s="24">
        <v>66</v>
      </c>
    </row>
    <row r="84" spans="1:6" ht="15" customHeight="1" x14ac:dyDescent="0.25">
      <c r="A84" s="25" t="s">
        <v>78</v>
      </c>
      <c r="B84" s="1">
        <v>17832669</v>
      </c>
      <c r="C84" s="1" t="s">
        <v>79</v>
      </c>
      <c r="D84" s="26">
        <v>47866934000174</v>
      </c>
      <c r="E84" s="9" t="s">
        <v>34</v>
      </c>
      <c r="F84" s="24">
        <v>15361.72</v>
      </c>
    </row>
    <row r="85" spans="1:6" ht="15" customHeight="1" x14ac:dyDescent="0.25">
      <c r="A85" s="25" t="s">
        <v>78</v>
      </c>
      <c r="B85" s="1">
        <v>17834166</v>
      </c>
      <c r="C85" s="1" t="s">
        <v>79</v>
      </c>
      <c r="D85" s="26">
        <v>47866934000174</v>
      </c>
      <c r="E85" s="9" t="s">
        <v>34</v>
      </c>
      <c r="F85" s="24">
        <v>3166.66</v>
      </c>
    </row>
    <row r="86" spans="1:6" ht="15" customHeight="1" x14ac:dyDescent="0.25">
      <c r="A86" s="25" t="s">
        <v>80</v>
      </c>
      <c r="B86" s="27" t="s">
        <v>41</v>
      </c>
      <c r="C86" s="1" t="s">
        <v>81</v>
      </c>
      <c r="D86" s="26">
        <v>394460005887</v>
      </c>
      <c r="E86" s="1" t="s">
        <v>82</v>
      </c>
      <c r="F86" s="24">
        <v>13149.68</v>
      </c>
    </row>
    <row r="87" spans="1:6" ht="15" customHeight="1" x14ac:dyDescent="0.25">
      <c r="A87" s="25" t="s">
        <v>80</v>
      </c>
      <c r="B87" s="27" t="s">
        <v>83</v>
      </c>
      <c r="C87" s="1" t="s">
        <v>84</v>
      </c>
      <c r="D87" s="26">
        <v>394460005887</v>
      </c>
      <c r="E87" s="1" t="s">
        <v>85</v>
      </c>
      <c r="F87" s="24">
        <v>4580.22</v>
      </c>
    </row>
    <row r="88" spans="1:6" ht="15" customHeight="1" x14ac:dyDescent="0.25">
      <c r="A88" s="25" t="s">
        <v>80</v>
      </c>
      <c r="B88" s="1">
        <v>17833</v>
      </c>
      <c r="C88" s="1" t="s">
        <v>84</v>
      </c>
      <c r="D88" s="26">
        <v>394460005887</v>
      </c>
      <c r="E88" s="1" t="s">
        <v>86</v>
      </c>
      <c r="F88" s="24">
        <v>140.52000000000001</v>
      </c>
    </row>
    <row r="89" spans="1:6" ht="15" customHeight="1" x14ac:dyDescent="0.25">
      <c r="A89" s="25" t="s">
        <v>80</v>
      </c>
      <c r="B89" s="1" t="s">
        <v>87</v>
      </c>
      <c r="C89" s="1" t="s">
        <v>56</v>
      </c>
      <c r="D89" s="26">
        <v>394460005887</v>
      </c>
      <c r="E89" s="1" t="s">
        <v>88</v>
      </c>
      <c r="F89" s="24">
        <v>284.86</v>
      </c>
    </row>
    <row r="90" spans="1:6" ht="15" customHeight="1" x14ac:dyDescent="0.25">
      <c r="A90" s="25" t="s">
        <v>80</v>
      </c>
      <c r="B90" s="1" t="s">
        <v>89</v>
      </c>
      <c r="C90" s="1" t="s">
        <v>90</v>
      </c>
      <c r="D90" s="26">
        <v>394460005887</v>
      </c>
      <c r="E90" s="1" t="s">
        <v>91</v>
      </c>
      <c r="F90" s="24">
        <v>112.5</v>
      </c>
    </row>
    <row r="91" spans="1:6" ht="15" customHeight="1" x14ac:dyDescent="0.25">
      <c r="A91" s="25" t="s">
        <v>80</v>
      </c>
      <c r="B91" s="1" t="s">
        <v>92</v>
      </c>
      <c r="C91" s="1" t="s">
        <v>90</v>
      </c>
      <c r="D91" s="26">
        <v>394460005887</v>
      </c>
      <c r="E91" s="1" t="s">
        <v>91</v>
      </c>
      <c r="F91" s="24">
        <v>1957.5</v>
      </c>
    </row>
    <row r="92" spans="1:6" ht="15" customHeight="1" x14ac:dyDescent="0.25">
      <c r="A92" s="25" t="s">
        <v>80</v>
      </c>
      <c r="B92" s="1" t="s">
        <v>93</v>
      </c>
      <c r="C92" s="1" t="s">
        <v>90</v>
      </c>
      <c r="D92" s="26">
        <v>394460005887</v>
      </c>
      <c r="E92" s="1" t="s">
        <v>91</v>
      </c>
      <c r="F92" s="24">
        <v>93.75</v>
      </c>
    </row>
    <row r="93" spans="1:6" ht="15" customHeight="1" x14ac:dyDescent="0.25">
      <c r="A93" s="25" t="s">
        <v>80</v>
      </c>
      <c r="B93" s="1" t="s">
        <v>94</v>
      </c>
      <c r="C93" s="1" t="s">
        <v>90</v>
      </c>
      <c r="D93" s="26">
        <v>394460005887</v>
      </c>
      <c r="E93" s="1" t="s">
        <v>91</v>
      </c>
      <c r="F93" s="24">
        <v>1647.36</v>
      </c>
    </row>
    <row r="94" spans="1:6" ht="15" customHeight="1" x14ac:dyDescent="0.25">
      <c r="A94" s="25" t="s">
        <v>80</v>
      </c>
      <c r="B94" s="1" t="s">
        <v>95</v>
      </c>
      <c r="C94" s="1" t="s">
        <v>96</v>
      </c>
      <c r="D94" s="26">
        <v>394460005887</v>
      </c>
      <c r="E94" s="1" t="s">
        <v>91</v>
      </c>
      <c r="F94" s="24">
        <v>30</v>
      </c>
    </row>
    <row r="95" spans="1:6" ht="15" customHeight="1" x14ac:dyDescent="0.25">
      <c r="A95" s="25" t="s">
        <v>80</v>
      </c>
      <c r="B95" s="1" t="s">
        <v>87</v>
      </c>
      <c r="C95" s="1" t="s">
        <v>56</v>
      </c>
      <c r="D95" s="26">
        <v>394460005887</v>
      </c>
      <c r="E95" s="1" t="s">
        <v>91</v>
      </c>
      <c r="F95" s="24">
        <v>38.85</v>
      </c>
    </row>
    <row r="96" spans="1:6" ht="15" customHeight="1" x14ac:dyDescent="0.25">
      <c r="A96" s="25" t="s">
        <v>80</v>
      </c>
      <c r="B96" s="1" t="s">
        <v>89</v>
      </c>
      <c r="C96" s="1" t="s">
        <v>90</v>
      </c>
      <c r="D96" s="26">
        <v>394460005887</v>
      </c>
      <c r="E96" s="1" t="s">
        <v>97</v>
      </c>
      <c r="F96" s="24">
        <v>348.75</v>
      </c>
    </row>
    <row r="97" spans="1:6" ht="15" customHeight="1" x14ac:dyDescent="0.25">
      <c r="A97" s="25" t="s">
        <v>80</v>
      </c>
      <c r="B97" s="1" t="s">
        <v>92</v>
      </c>
      <c r="C97" s="1" t="s">
        <v>90</v>
      </c>
      <c r="D97" s="26">
        <v>394460005887</v>
      </c>
      <c r="E97" s="1" t="s">
        <v>97</v>
      </c>
      <c r="F97" s="24">
        <v>6068.25</v>
      </c>
    </row>
    <row r="98" spans="1:6" ht="15" customHeight="1" x14ac:dyDescent="0.25">
      <c r="A98" s="25" t="s">
        <v>80</v>
      </c>
      <c r="B98" s="1" t="s">
        <v>93</v>
      </c>
      <c r="C98" s="1" t="s">
        <v>90</v>
      </c>
      <c r="D98" s="26">
        <v>394460005887</v>
      </c>
      <c r="E98" s="1" t="s">
        <v>97</v>
      </c>
      <c r="F98" s="24">
        <v>290.63</v>
      </c>
    </row>
    <row r="99" spans="1:6" ht="15" customHeight="1" x14ac:dyDescent="0.25">
      <c r="A99" s="25" t="s">
        <v>80</v>
      </c>
      <c r="B99" s="1" t="s">
        <v>94</v>
      </c>
      <c r="C99" s="1" t="s">
        <v>90</v>
      </c>
      <c r="D99" s="26">
        <v>394460005887</v>
      </c>
      <c r="E99" s="1" t="s">
        <v>97</v>
      </c>
      <c r="F99" s="24">
        <v>5106.82</v>
      </c>
    </row>
    <row r="100" spans="1:6" ht="15" customHeight="1" x14ac:dyDescent="0.25">
      <c r="A100" s="25" t="s">
        <v>80</v>
      </c>
      <c r="B100" s="1" t="s">
        <v>95</v>
      </c>
      <c r="C100" s="1" t="s">
        <v>96</v>
      </c>
      <c r="D100" s="26">
        <v>394460005887</v>
      </c>
      <c r="E100" s="1" t="s">
        <v>97</v>
      </c>
      <c r="F100" s="24">
        <v>93</v>
      </c>
    </row>
    <row r="101" spans="1:6" ht="15" customHeight="1" x14ac:dyDescent="0.25">
      <c r="A101" s="25" t="s">
        <v>80</v>
      </c>
      <c r="B101" s="1" t="s">
        <v>87</v>
      </c>
      <c r="C101" s="1" t="s">
        <v>56</v>
      </c>
      <c r="D101" s="26">
        <v>394460005887</v>
      </c>
      <c r="E101" s="1" t="s">
        <v>97</v>
      </c>
      <c r="F101" s="24">
        <v>120.43</v>
      </c>
    </row>
    <row r="102" spans="1:6" ht="15" customHeight="1" x14ac:dyDescent="0.25">
      <c r="A102" s="25" t="s">
        <v>80</v>
      </c>
      <c r="B102" s="27" t="s">
        <v>41</v>
      </c>
      <c r="C102" s="1" t="s">
        <v>42</v>
      </c>
      <c r="D102" s="26">
        <v>360305000104</v>
      </c>
      <c r="E102" s="9" t="s">
        <v>98</v>
      </c>
      <c r="F102" s="24">
        <v>7809.84</v>
      </c>
    </row>
    <row r="103" spans="1:6" ht="15" customHeight="1" x14ac:dyDescent="0.25">
      <c r="A103" s="25" t="s">
        <v>80</v>
      </c>
      <c r="B103" s="27" t="s">
        <v>41</v>
      </c>
      <c r="C103" s="1" t="s">
        <v>99</v>
      </c>
      <c r="D103" s="26">
        <v>360305000104</v>
      </c>
      <c r="E103" s="9" t="s">
        <v>98</v>
      </c>
      <c r="F103" s="24">
        <v>12987.7</v>
      </c>
    </row>
    <row r="104" spans="1:6" ht="15" customHeight="1" x14ac:dyDescent="0.25">
      <c r="A104" s="25" t="s">
        <v>100</v>
      </c>
      <c r="B104" s="1">
        <v>1259</v>
      </c>
      <c r="C104" s="1" t="s">
        <v>22</v>
      </c>
      <c r="D104" s="26">
        <v>23824143000113</v>
      </c>
      <c r="E104" s="9" t="s">
        <v>23</v>
      </c>
      <c r="F104" s="24">
        <v>184</v>
      </c>
    </row>
    <row r="105" spans="1:6" ht="15" customHeight="1" x14ac:dyDescent="0.25">
      <c r="A105" s="25" t="s">
        <v>100</v>
      </c>
      <c r="B105" s="1">
        <v>133728</v>
      </c>
      <c r="C105" s="1" t="s">
        <v>25</v>
      </c>
      <c r="D105" s="26">
        <v>5439635000103</v>
      </c>
      <c r="E105" s="9" t="s">
        <v>101</v>
      </c>
      <c r="F105" s="24">
        <v>3200</v>
      </c>
    </row>
    <row r="106" spans="1:6" ht="15" customHeight="1" x14ac:dyDescent="0.25">
      <c r="A106" s="25" t="s">
        <v>100</v>
      </c>
      <c r="B106" s="1">
        <v>1984039</v>
      </c>
      <c r="C106" s="1" t="s">
        <v>20</v>
      </c>
      <c r="D106" s="26">
        <v>61418042000131</v>
      </c>
      <c r="E106" s="9" t="s">
        <v>24</v>
      </c>
      <c r="F106" s="24">
        <v>936.14</v>
      </c>
    </row>
    <row r="107" spans="1:6" ht="15" customHeight="1" x14ac:dyDescent="0.25">
      <c r="A107" s="25" t="s">
        <v>100</v>
      </c>
      <c r="B107" s="1">
        <v>940925</v>
      </c>
      <c r="C107" s="1" t="s">
        <v>25</v>
      </c>
      <c r="D107" s="26">
        <v>44734671002286</v>
      </c>
      <c r="E107" s="9" t="s">
        <v>26</v>
      </c>
      <c r="F107" s="24">
        <v>450</v>
      </c>
    </row>
    <row r="108" spans="1:6" ht="15" customHeight="1" x14ac:dyDescent="0.25">
      <c r="A108" s="25" t="s">
        <v>100</v>
      </c>
      <c r="B108" s="1">
        <v>167158</v>
      </c>
      <c r="C108" s="1" t="s">
        <v>28</v>
      </c>
      <c r="D108" s="26">
        <v>11730935000140</v>
      </c>
      <c r="E108" s="9" t="s">
        <v>29</v>
      </c>
      <c r="F108" s="24">
        <v>39.4</v>
      </c>
    </row>
    <row r="109" spans="1:6" ht="15" customHeight="1" x14ac:dyDescent="0.25">
      <c r="A109" s="25" t="s">
        <v>100</v>
      </c>
      <c r="B109" s="1">
        <v>167158</v>
      </c>
      <c r="C109" s="1" t="s">
        <v>30</v>
      </c>
      <c r="D109" s="26">
        <v>11730935000140</v>
      </c>
      <c r="E109" s="9" t="s">
        <v>29</v>
      </c>
      <c r="F109" s="24">
        <v>63.59</v>
      </c>
    </row>
    <row r="110" spans="1:6" ht="15" customHeight="1" x14ac:dyDescent="0.25">
      <c r="A110" s="25" t="s">
        <v>100</v>
      </c>
      <c r="B110" s="1">
        <v>169873</v>
      </c>
      <c r="C110" s="1" t="s">
        <v>30</v>
      </c>
      <c r="D110" s="26">
        <v>11730935000140</v>
      </c>
      <c r="E110" s="9" t="s">
        <v>29</v>
      </c>
      <c r="F110" s="24">
        <v>218.68</v>
      </c>
    </row>
    <row r="111" spans="1:6" ht="15" customHeight="1" x14ac:dyDescent="0.25">
      <c r="A111" s="25" t="s">
        <v>100</v>
      </c>
      <c r="B111" s="27" t="s">
        <v>41</v>
      </c>
      <c r="C111" s="1" t="s">
        <v>42</v>
      </c>
      <c r="D111" s="26">
        <v>46087854000158</v>
      </c>
      <c r="E111" s="9" t="s">
        <v>65</v>
      </c>
      <c r="F111" s="24">
        <v>629</v>
      </c>
    </row>
    <row r="112" spans="1:6" ht="15" customHeight="1" x14ac:dyDescent="0.25">
      <c r="A112" s="25" t="s">
        <v>100</v>
      </c>
      <c r="B112" s="1">
        <v>371829</v>
      </c>
      <c r="C112" s="1" t="s">
        <v>25</v>
      </c>
      <c r="D112" s="26">
        <v>5847630000110</v>
      </c>
      <c r="E112" s="9" t="s">
        <v>53</v>
      </c>
      <c r="F112" s="24">
        <v>1811</v>
      </c>
    </row>
    <row r="113" spans="1:6" ht="15" customHeight="1" x14ac:dyDescent="0.25">
      <c r="A113" s="25" t="s">
        <v>100</v>
      </c>
      <c r="B113" s="1">
        <v>372006</v>
      </c>
      <c r="C113" s="1" t="s">
        <v>25</v>
      </c>
      <c r="D113" s="26">
        <v>5847630000110</v>
      </c>
      <c r="E113" s="9" t="s">
        <v>53</v>
      </c>
      <c r="F113" s="24">
        <v>27</v>
      </c>
    </row>
    <row r="114" spans="1:6" ht="15" customHeight="1" x14ac:dyDescent="0.25">
      <c r="A114" s="25" t="s">
        <v>100</v>
      </c>
      <c r="B114" s="1">
        <v>975792</v>
      </c>
      <c r="C114" s="1" t="s">
        <v>25</v>
      </c>
      <c r="D114" s="26">
        <v>11206099000441</v>
      </c>
      <c r="E114" s="9" t="s">
        <v>54</v>
      </c>
      <c r="F114" s="24">
        <v>166.5</v>
      </c>
    </row>
    <row r="115" spans="1:6" ht="15" customHeight="1" x14ac:dyDescent="0.25">
      <c r="A115" s="25" t="s">
        <v>100</v>
      </c>
      <c r="B115" s="1">
        <v>976506</v>
      </c>
      <c r="C115" s="1" t="s">
        <v>25</v>
      </c>
      <c r="D115" s="26">
        <v>11206099000441</v>
      </c>
      <c r="E115" s="9" t="s">
        <v>54</v>
      </c>
      <c r="F115" s="24">
        <v>814.8</v>
      </c>
    </row>
    <row r="116" spans="1:6" ht="15" customHeight="1" x14ac:dyDescent="0.25">
      <c r="A116" s="25" t="s">
        <v>100</v>
      </c>
      <c r="B116" s="1">
        <v>895203</v>
      </c>
      <c r="C116" s="1" t="s">
        <v>25</v>
      </c>
      <c r="D116" s="26">
        <v>11206099000107</v>
      </c>
      <c r="E116" s="9" t="s">
        <v>102</v>
      </c>
      <c r="F116" s="24">
        <v>105</v>
      </c>
    </row>
    <row r="117" spans="1:6" ht="15" customHeight="1" x14ac:dyDescent="0.25">
      <c r="A117" s="25" t="s">
        <v>100</v>
      </c>
      <c r="B117" s="1">
        <v>78106</v>
      </c>
      <c r="C117" s="1" t="s">
        <v>103</v>
      </c>
      <c r="D117" s="26">
        <v>47673793000173</v>
      </c>
      <c r="E117" s="9" t="s">
        <v>104</v>
      </c>
      <c r="F117" s="24">
        <v>2033.14</v>
      </c>
    </row>
    <row r="118" spans="1:6" ht="15" customHeight="1" x14ac:dyDescent="0.25">
      <c r="A118" s="25" t="s">
        <v>105</v>
      </c>
      <c r="B118" s="1">
        <v>759</v>
      </c>
      <c r="C118" s="1" t="s">
        <v>96</v>
      </c>
      <c r="D118" s="26">
        <v>6312868000103</v>
      </c>
      <c r="E118" s="9" t="s">
        <v>106</v>
      </c>
      <c r="F118" s="24">
        <v>1877</v>
      </c>
    </row>
    <row r="119" spans="1:6" ht="15" customHeight="1" x14ac:dyDescent="0.25">
      <c r="A119" s="25" t="s">
        <v>105</v>
      </c>
      <c r="B119" s="1">
        <v>2275</v>
      </c>
      <c r="C119" s="1" t="s">
        <v>28</v>
      </c>
      <c r="D119" s="26">
        <v>31341793000136</v>
      </c>
      <c r="E119" s="9" t="s">
        <v>107</v>
      </c>
      <c r="F119" s="24">
        <v>395</v>
      </c>
    </row>
    <row r="120" spans="1:6" ht="15" customHeight="1" x14ac:dyDescent="0.25">
      <c r="A120" s="25" t="s">
        <v>108</v>
      </c>
      <c r="B120" s="1">
        <v>24441</v>
      </c>
      <c r="C120" s="1" t="s">
        <v>56</v>
      </c>
      <c r="D120" s="26">
        <v>17965438000107</v>
      </c>
      <c r="E120" s="9" t="s">
        <v>109</v>
      </c>
      <c r="F120" s="24">
        <v>3489.59</v>
      </c>
    </row>
    <row r="121" spans="1:6" ht="15" customHeight="1" x14ac:dyDescent="0.25">
      <c r="A121" s="25" t="s">
        <v>110</v>
      </c>
      <c r="B121" s="1" t="s">
        <v>111</v>
      </c>
      <c r="C121" s="1" t="s">
        <v>56</v>
      </c>
      <c r="D121" s="26">
        <v>45780103000150</v>
      </c>
      <c r="E121" s="1" t="s">
        <v>112</v>
      </c>
      <c r="F121" s="24">
        <v>353.18</v>
      </c>
    </row>
    <row r="122" spans="1:6" ht="15" customHeight="1" x14ac:dyDescent="0.25">
      <c r="A122" s="25" t="s">
        <v>110</v>
      </c>
      <c r="B122" s="1" t="s">
        <v>113</v>
      </c>
      <c r="C122" s="1" t="s">
        <v>58</v>
      </c>
      <c r="D122" s="26">
        <v>45780103000150</v>
      </c>
      <c r="E122" s="1" t="s">
        <v>112</v>
      </c>
      <c r="F122" s="24">
        <v>3.68</v>
      </c>
    </row>
    <row r="123" spans="1:6" ht="15" customHeight="1" x14ac:dyDescent="0.25">
      <c r="A123" s="25" t="s">
        <v>110</v>
      </c>
      <c r="B123" s="1">
        <v>58407</v>
      </c>
      <c r="C123" s="1" t="s">
        <v>58</v>
      </c>
      <c r="D123" s="26">
        <v>886257000788</v>
      </c>
      <c r="E123" s="9" t="s">
        <v>59</v>
      </c>
      <c r="F123" s="24">
        <v>143.35</v>
      </c>
    </row>
    <row r="124" spans="1:6" ht="15" customHeight="1" x14ac:dyDescent="0.25">
      <c r="A124" s="25" t="s">
        <v>110</v>
      </c>
      <c r="B124" s="1">
        <v>98514</v>
      </c>
      <c r="C124" s="1" t="s">
        <v>58</v>
      </c>
      <c r="D124" s="26">
        <v>886257000788</v>
      </c>
      <c r="E124" s="9" t="s">
        <v>59</v>
      </c>
      <c r="F124" s="24">
        <v>244.64</v>
      </c>
    </row>
    <row r="125" spans="1:6" ht="15" customHeight="1" x14ac:dyDescent="0.25">
      <c r="A125" s="25" t="s">
        <v>110</v>
      </c>
      <c r="B125" s="1" t="s">
        <v>114</v>
      </c>
      <c r="C125" s="1" t="s">
        <v>115</v>
      </c>
      <c r="D125" s="26">
        <v>4839879000110</v>
      </c>
      <c r="E125" s="9" t="s">
        <v>116</v>
      </c>
      <c r="F125" s="24">
        <v>4258.55</v>
      </c>
    </row>
    <row r="126" spans="1:6" ht="15" customHeight="1" x14ac:dyDescent="0.25">
      <c r="A126" s="25" t="s">
        <v>110</v>
      </c>
      <c r="B126" s="1">
        <v>175</v>
      </c>
      <c r="C126" s="1" t="s">
        <v>90</v>
      </c>
      <c r="D126" s="26">
        <v>61070689000115</v>
      </c>
      <c r="E126" s="9" t="s">
        <v>117</v>
      </c>
      <c r="F126" s="24">
        <v>7038.75</v>
      </c>
    </row>
    <row r="127" spans="1:6" ht="15" customHeight="1" x14ac:dyDescent="0.25">
      <c r="A127" s="25" t="s">
        <v>110</v>
      </c>
      <c r="B127" s="1">
        <v>179</v>
      </c>
      <c r="C127" s="1" t="s">
        <v>90</v>
      </c>
      <c r="D127" s="26">
        <v>61070689000115</v>
      </c>
      <c r="E127" s="9" t="s">
        <v>117</v>
      </c>
      <c r="F127" s="24">
        <v>101358</v>
      </c>
    </row>
    <row r="128" spans="1:6" ht="15" customHeight="1" x14ac:dyDescent="0.25">
      <c r="A128" s="25" t="s">
        <v>110</v>
      </c>
      <c r="B128" s="1">
        <v>182</v>
      </c>
      <c r="C128" s="1" t="s">
        <v>90</v>
      </c>
      <c r="D128" s="26">
        <v>61070689000115</v>
      </c>
      <c r="E128" s="9" t="s">
        <v>117</v>
      </c>
      <c r="F128" s="24">
        <v>5865.62</v>
      </c>
    </row>
    <row r="129" spans="1:6" ht="15" customHeight="1" x14ac:dyDescent="0.25">
      <c r="A129" s="25" t="s">
        <v>110</v>
      </c>
      <c r="B129" s="1">
        <v>184</v>
      </c>
      <c r="C129" s="1" t="s">
        <v>90</v>
      </c>
      <c r="D129" s="26">
        <v>61070689000115</v>
      </c>
      <c r="E129" s="9" t="s">
        <v>117</v>
      </c>
      <c r="F129" s="24">
        <v>103069.82</v>
      </c>
    </row>
    <row r="130" spans="1:6" ht="15" customHeight="1" x14ac:dyDescent="0.25">
      <c r="A130" s="25" t="s">
        <v>110</v>
      </c>
      <c r="B130" s="1">
        <v>61010</v>
      </c>
      <c r="C130" s="1" t="s">
        <v>20</v>
      </c>
      <c r="D130" s="26">
        <v>406859000103</v>
      </c>
      <c r="E130" s="9" t="s">
        <v>118</v>
      </c>
      <c r="F130" s="24">
        <v>2142</v>
      </c>
    </row>
    <row r="131" spans="1:6" ht="15" customHeight="1" x14ac:dyDescent="0.25">
      <c r="A131" s="25" t="s">
        <v>110</v>
      </c>
      <c r="B131" s="1">
        <v>32105</v>
      </c>
      <c r="C131" s="1" t="s">
        <v>119</v>
      </c>
      <c r="D131" s="26">
        <v>1857631000194</v>
      </c>
      <c r="E131" s="9" t="s">
        <v>120</v>
      </c>
      <c r="F131" s="24">
        <v>436.42</v>
      </c>
    </row>
    <row r="132" spans="1:6" ht="15" customHeight="1" x14ac:dyDescent="0.25">
      <c r="A132" s="25" t="s">
        <v>110</v>
      </c>
      <c r="B132" s="1">
        <v>31045</v>
      </c>
      <c r="C132" s="1" t="s">
        <v>30</v>
      </c>
      <c r="D132" s="26">
        <v>3577243000185</v>
      </c>
      <c r="E132" s="9" t="s">
        <v>72</v>
      </c>
      <c r="F132" s="24">
        <v>444</v>
      </c>
    </row>
    <row r="133" spans="1:6" ht="15" customHeight="1" x14ac:dyDescent="0.25">
      <c r="A133" s="25" t="s">
        <v>110</v>
      </c>
      <c r="B133" s="1">
        <v>1375</v>
      </c>
      <c r="C133" s="1" t="s">
        <v>28</v>
      </c>
      <c r="D133" s="26">
        <v>48770023000101</v>
      </c>
      <c r="E133" s="9" t="s">
        <v>48</v>
      </c>
      <c r="F133" s="24">
        <v>263.7</v>
      </c>
    </row>
    <row r="134" spans="1:6" ht="15" customHeight="1" x14ac:dyDescent="0.25">
      <c r="A134" s="25" t="s">
        <v>110</v>
      </c>
      <c r="B134" s="1">
        <v>176826</v>
      </c>
      <c r="C134" s="1" t="s">
        <v>25</v>
      </c>
      <c r="D134" s="26">
        <v>31673254001680</v>
      </c>
      <c r="E134" s="9" t="s">
        <v>27</v>
      </c>
      <c r="F134" s="24">
        <v>413.1</v>
      </c>
    </row>
    <row r="135" spans="1:6" ht="15" customHeight="1" x14ac:dyDescent="0.25">
      <c r="A135" s="25" t="s">
        <v>110</v>
      </c>
      <c r="B135" s="1">
        <v>176900</v>
      </c>
      <c r="C135" s="1" t="s">
        <v>25</v>
      </c>
      <c r="D135" s="26">
        <v>31673254001680</v>
      </c>
      <c r="E135" s="9" t="s">
        <v>27</v>
      </c>
      <c r="F135" s="24">
        <v>1243</v>
      </c>
    </row>
    <row r="136" spans="1:6" ht="15" customHeight="1" x14ac:dyDescent="0.25">
      <c r="A136" s="25" t="s">
        <v>110</v>
      </c>
      <c r="B136" s="1">
        <v>167596</v>
      </c>
      <c r="C136" s="1" t="s">
        <v>28</v>
      </c>
      <c r="D136" s="26">
        <v>11730935000140</v>
      </c>
      <c r="E136" s="9" t="s">
        <v>29</v>
      </c>
      <c r="F136" s="24">
        <v>12.46</v>
      </c>
    </row>
    <row r="137" spans="1:6" ht="15" customHeight="1" x14ac:dyDescent="0.25">
      <c r="A137" s="25" t="s">
        <v>110</v>
      </c>
      <c r="B137" s="1">
        <v>167596</v>
      </c>
      <c r="C137" s="1" t="s">
        <v>30</v>
      </c>
      <c r="D137" s="26">
        <v>11730935000140</v>
      </c>
      <c r="E137" s="9" t="s">
        <v>29</v>
      </c>
      <c r="F137" s="24">
        <v>88.56</v>
      </c>
    </row>
    <row r="138" spans="1:6" ht="15" customHeight="1" x14ac:dyDescent="0.25">
      <c r="A138" s="25" t="s">
        <v>110</v>
      </c>
      <c r="B138" s="1">
        <v>170423</v>
      </c>
      <c r="C138" s="1" t="s">
        <v>30</v>
      </c>
      <c r="D138" s="26">
        <v>11730935000140</v>
      </c>
      <c r="E138" s="9" t="s">
        <v>29</v>
      </c>
      <c r="F138" s="24">
        <v>165.12</v>
      </c>
    </row>
    <row r="139" spans="1:6" ht="15" customHeight="1" x14ac:dyDescent="0.25">
      <c r="A139" s="25" t="s">
        <v>110</v>
      </c>
      <c r="B139" s="1">
        <v>372353</v>
      </c>
      <c r="C139" s="1" t="s">
        <v>25</v>
      </c>
      <c r="D139" s="26">
        <v>5847630000110</v>
      </c>
      <c r="E139" s="9" t="s">
        <v>53</v>
      </c>
      <c r="F139" s="24">
        <v>148</v>
      </c>
    </row>
    <row r="140" spans="1:6" ht="15" customHeight="1" x14ac:dyDescent="0.25">
      <c r="A140" s="25" t="s">
        <v>110</v>
      </c>
      <c r="B140" s="1">
        <v>980288</v>
      </c>
      <c r="C140" s="1" t="s">
        <v>20</v>
      </c>
      <c r="D140" s="26">
        <v>11206099000441</v>
      </c>
      <c r="E140" s="9" t="s">
        <v>54</v>
      </c>
      <c r="F140" s="24">
        <v>221.72</v>
      </c>
    </row>
    <row r="141" spans="1:6" ht="15" customHeight="1" x14ac:dyDescent="0.25">
      <c r="A141" s="25" t="s">
        <v>121</v>
      </c>
      <c r="B141" s="1" t="s">
        <v>122</v>
      </c>
      <c r="C141" s="1" t="s">
        <v>123</v>
      </c>
      <c r="D141" s="26">
        <v>2558157000162</v>
      </c>
      <c r="E141" s="9" t="s">
        <v>124</v>
      </c>
      <c r="F141" s="24">
        <v>750.16</v>
      </c>
    </row>
    <row r="142" spans="1:6" ht="15" customHeight="1" x14ac:dyDescent="0.25">
      <c r="A142" s="25" t="s">
        <v>121</v>
      </c>
      <c r="B142" s="1" t="s">
        <v>125</v>
      </c>
      <c r="C142" s="1" t="s">
        <v>123</v>
      </c>
      <c r="D142" s="26">
        <v>2558157000162</v>
      </c>
      <c r="E142" s="9" t="s">
        <v>124</v>
      </c>
      <c r="F142" s="24">
        <v>815.9</v>
      </c>
    </row>
    <row r="143" spans="1:6" ht="15" customHeight="1" x14ac:dyDescent="0.25">
      <c r="A143" s="25" t="s">
        <v>121</v>
      </c>
      <c r="B143" s="1" t="s">
        <v>126</v>
      </c>
      <c r="C143" s="1" t="s">
        <v>123</v>
      </c>
      <c r="D143" s="26">
        <v>2558157000162</v>
      </c>
      <c r="E143" s="9" t="s">
        <v>124</v>
      </c>
      <c r="F143" s="24">
        <v>21.79</v>
      </c>
    </row>
    <row r="144" spans="1:6" ht="15" customHeight="1" x14ac:dyDescent="0.25">
      <c r="A144" s="25" t="s">
        <v>121</v>
      </c>
      <c r="B144" s="1" t="s">
        <v>127</v>
      </c>
      <c r="C144" s="1" t="s">
        <v>128</v>
      </c>
      <c r="D144" s="26">
        <v>3730204000176</v>
      </c>
      <c r="E144" s="9" t="s">
        <v>129</v>
      </c>
      <c r="F144" s="24">
        <v>147.19</v>
      </c>
    </row>
    <row r="145" spans="1:6" ht="15" customHeight="1" x14ac:dyDescent="0.25">
      <c r="A145" s="25" t="s">
        <v>130</v>
      </c>
      <c r="B145" s="1">
        <v>16639496</v>
      </c>
      <c r="C145" s="1" t="s">
        <v>131</v>
      </c>
      <c r="D145" s="26">
        <v>3273825000178</v>
      </c>
      <c r="E145" s="9" t="s">
        <v>132</v>
      </c>
      <c r="F145" s="24">
        <v>642.98</v>
      </c>
    </row>
    <row r="146" spans="1:6" ht="15" customHeight="1" x14ac:dyDescent="0.25">
      <c r="A146" s="25" t="s">
        <v>130</v>
      </c>
      <c r="B146" s="1">
        <v>16639574</v>
      </c>
      <c r="C146" s="1" t="s">
        <v>131</v>
      </c>
      <c r="D146" s="26">
        <v>3273825000178</v>
      </c>
      <c r="E146" s="9" t="s">
        <v>132</v>
      </c>
      <c r="F146" s="24">
        <v>642.98</v>
      </c>
    </row>
    <row r="147" spans="1:6" ht="15" customHeight="1" x14ac:dyDescent="0.25">
      <c r="A147" s="25" t="s">
        <v>130</v>
      </c>
      <c r="B147" s="1">
        <v>17958895</v>
      </c>
      <c r="C147" s="1" t="s">
        <v>35</v>
      </c>
      <c r="D147" s="26">
        <v>47866934000174</v>
      </c>
      <c r="E147" s="9" t="s">
        <v>34</v>
      </c>
      <c r="F147" s="24">
        <v>3312.92</v>
      </c>
    </row>
    <row r="148" spans="1:6" ht="15" customHeight="1" thickBot="1" x14ac:dyDescent="0.3">
      <c r="E148" s="28" t="s">
        <v>133</v>
      </c>
      <c r="F148" s="14">
        <f>SUM(F11:F147)</f>
        <v>518325.42999999982</v>
      </c>
    </row>
    <row r="149" spans="1:6" ht="15.75" thickTop="1" x14ac:dyDescent="0.25"/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 RETIRO</vt:lpstr>
      <vt:lpstr>'PA RETIRO'!Print_Area</vt:lpstr>
      <vt:lpstr>'PA RETIRO'!Titulos_de_impressao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2026-09-15T13:16:50Z</dcterms:created>
  <dcterms:modified xsi:type="dcterms:W3CDTF">2026-09-15T13:17:20Z</dcterms:modified>
</cp:coreProperties>
</file>