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2E1AFFEC-AC51-48D9-8E20-FE1A563378C5}" xr6:coauthVersionLast="47" xr6:coauthVersionMax="47" xr10:uidLastSave="{00000000-0000-0000-0000-000000000000}"/>
  <bookViews>
    <workbookView xWindow="-120" yWindow="-120" windowWidth="20730" windowHeight="11160" xr2:uid="{10BCEA28-706B-4556-8507-E09D1CAD54DB}"/>
  </bookViews>
  <sheets>
    <sheet name="HORTOLANDIA" sheetId="1" r:id="rId1"/>
  </sheets>
  <externalReferences>
    <externalReference r:id="rId2"/>
  </externalReferences>
  <definedNames>
    <definedName name="_xlnm._FilterDatabase" localSheetId="0" hidden="1">HORTOLANDIA!$A$10:$G$201</definedName>
    <definedName name="FÉRIAS" localSheetId="0">HORTOLANDIA!#REF!</definedName>
    <definedName name="FÉRIAS">#REF!</definedName>
    <definedName name="Print_Area" localSheetId="0">HORTOLANDIA!$A$1:$F$11</definedName>
    <definedName name="_xlnm.Print_Titles" localSheetId="0">HORTOLANDIA!$9:$10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01" i="1" l="1"/>
  <c r="F7" i="1"/>
</calcChain>
</file>

<file path=xl/sharedStrings.xml><?xml version="1.0" encoding="utf-8"?>
<sst xmlns="http://schemas.openxmlformats.org/spreadsheetml/2006/main" count="642" uniqueCount="169">
  <si>
    <t>PREFEITURA MUNICIPAL DE JUNDIAÍ CONVÊNIO 12/2025 - PA HORTOLÂNDIA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</si>
  <si>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</si>
  <si>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</si>
  <si>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</si>
  <si>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</si>
  <si>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</si>
  <si>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</si>
  <si>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</si>
  <si>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802/2026</t>
  </si>
  <si>
    <t xml:space="preserve">PREFEITURA DO MUNICÍPIO DE JUNDIAÍ </t>
  </si>
  <si>
    <t>EXTRATO</t>
  </si>
  <si>
    <t>RECEITA FINANCEIRA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</si>
  <si>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</si>
  <si>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</si>
  <si>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</si>
  <si>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</si>
  <si>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</si>
  <si>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</si>
  <si>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</si>
  <si>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</si>
  <si>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MEDICAMENTOS</t>
  </si>
  <si>
    <t xml:space="preserve">SOMASP PRODUTOS HOSPITALARES LTDA </t>
  </si>
  <si>
    <t>MATERIAL MÉDICO E HOSPITALAR</t>
  </si>
  <si>
    <t>COMERCIAL CIRÚRGICA RIOCLARENSE LTDA</t>
  </si>
  <si>
    <t xml:space="preserve">120411  001 </t>
  </si>
  <si>
    <t xml:space="preserve">CISCRE IMPORTAÇÃO E DISTRIBUIÇÃO DE PRODUTOS MÉDICOS LTDA </t>
  </si>
  <si>
    <t xml:space="preserve">MAGIC PRINT SERVIÇOS LTDA </t>
  </si>
  <si>
    <t>SERVIÇOS DE TERCEIROS - MANUTENÇÃO PREDIAL</t>
  </si>
  <si>
    <t xml:space="preserve">DD INSETOS SERV DE DEDET LTDA </t>
  </si>
  <si>
    <t>LOCAÇÃO DIVERSA</t>
  </si>
  <si>
    <t xml:space="preserve">LOUVETEL RADIO COMUNICAÇÃO COMERCIAL LTDA </t>
  </si>
  <si>
    <t xml:space="preserve">02/06/2026 </t>
  </si>
  <si>
    <t>SALÁRIOS E ORDENADOS</t>
  </si>
  <si>
    <t xml:space="preserve">RESCISÃO </t>
  </si>
  <si>
    <t xml:space="preserve">CIRURG FERNANDES COM MAT CIR E HOSP LTDA </t>
  </si>
  <si>
    <t>SUPERMED COM E IMP DE PRO MED E HOS LTDA</t>
  </si>
  <si>
    <t xml:space="preserve">ESSENCIALOX COMÉRCIO DE GASES E EQUIPAMENTOS LTDA </t>
  </si>
  <si>
    <t xml:space="preserve">DIPHA DISTRIBUIDORA PHARMACÊUTICA LTDA </t>
  </si>
  <si>
    <t xml:space="preserve">03/06/2026 </t>
  </si>
  <si>
    <t>MATERIAL DE HIGIENIZAÇÃO E LIMPEZA</t>
  </si>
  <si>
    <t xml:space="preserve">MASTER HIGIMED COMERCIAL DE PRODUTOS DE HIGIENIZAÇÃO E HOSPI </t>
  </si>
  <si>
    <t xml:space="preserve">SILVANA BAIOCCHI GONÇALVES </t>
  </si>
  <si>
    <t>MATERIAL DE ESCRITÓRIO E EXPEDIENTE</t>
  </si>
  <si>
    <t xml:space="preserve">CRISTÁLIA PROD QUÍM FARMC LTDA </t>
  </si>
  <si>
    <t xml:space="preserve">05/06/2026 </t>
  </si>
  <si>
    <t>05 2026</t>
  </si>
  <si>
    <t xml:space="preserve">FOLHA MAIO/2026 - PA HORTOLANDIA </t>
  </si>
  <si>
    <t>OUTROS MATERIAIS DE CONSUMO HOSPITALAR</t>
  </si>
  <si>
    <t xml:space="preserve">460250  002 </t>
  </si>
  <si>
    <t xml:space="preserve">FARMARIN IND E COM LTDA </t>
  </si>
  <si>
    <t xml:space="preserve">CINCO CIRÚRGICA LTDA - EPP </t>
  </si>
  <si>
    <t xml:space="preserve">F &amp; F DISTRIBUIDORA DE PRODUTOS FARMACÊUTICOS LTDA </t>
  </si>
  <si>
    <t xml:space="preserve">SULMEDIC COMÉRCIO DE MEDICAMENTOS LTDA </t>
  </si>
  <si>
    <t xml:space="preserve">APTA HOSPITALAR DISTRIBUIDORA DE MEDICAMENTOS E MATERIAIS MÉDICOS LTDA </t>
  </si>
  <si>
    <t>SERV GRAF GRÁFICA E EDITORA LTDA</t>
  </si>
  <si>
    <t>SERVIÇOS DE APOIO DIAGNÓSTICO TERAPÊUTICO (SADT)</t>
  </si>
  <si>
    <t xml:space="preserve">ASSOCIAÇÃO FUNDO DE INCENTIVO A PESQUISA </t>
  </si>
  <si>
    <t xml:space="preserve">TRACT COM E MANUT DE EQUIP HOSPITALARES EIRELI </t>
  </si>
  <si>
    <t>JR DE SOUSA BRUNETTI REFRIGERAÇÃO</t>
  </si>
  <si>
    <t xml:space="preserve">L2D TELEMEDICINA LTDA </t>
  </si>
  <si>
    <t xml:space="preserve">LONDRICIR COMÉRCIO DE MATERIAL HOSPITALAR LTDA </t>
  </si>
  <si>
    <t xml:space="preserve">08/06/2026 </t>
  </si>
  <si>
    <t xml:space="preserve">TERRÃO COM E REPRES LTDA </t>
  </si>
  <si>
    <t xml:space="preserve">D J PLÁSTICOS LTDA </t>
  </si>
  <si>
    <t xml:space="preserve">GRÁFICA MEGALABEL ETIQUETAS E RÓTULOS ADESIVOS LTDA </t>
  </si>
  <si>
    <t xml:space="preserve">CM HOSPITALAR LTDA </t>
  </si>
  <si>
    <t xml:space="preserve">AFL SOLUÇÕES INSTITUCIONAIS LTDA </t>
  </si>
  <si>
    <t xml:space="preserve">DSF PRODUTOS DESCARTÁVEIS LTDA </t>
  </si>
  <si>
    <t>CBS MED CIENTÍFICA COM E REPRES LTDA</t>
  </si>
  <si>
    <t xml:space="preserve">BIOMEDICAL EQUIP PROD MED CIRURG LTDA </t>
  </si>
  <si>
    <t xml:space="preserve">CIRÚRGICA SÃO JOSÉ LTDA </t>
  </si>
  <si>
    <t xml:space="preserve">PAPEL PLÁSTICO ITUPEVA LTDA </t>
  </si>
  <si>
    <t xml:space="preserve">SOMA/MG PRODUTOS HOSPITALARES LTDA </t>
  </si>
  <si>
    <t xml:space="preserve">117965  002 </t>
  </si>
  <si>
    <t xml:space="preserve">QUIRON PHARMA LTDA </t>
  </si>
  <si>
    <t xml:space="preserve">VPV SAÚDE AMBIENTAL LTDA </t>
  </si>
  <si>
    <t>LOCAÇÃO DE LAVANDERIA E ENXOVAL</t>
  </si>
  <si>
    <t xml:space="preserve">ATMOSFERA GESTÃO E HIGIENIZAÇÃO DE TÊXTEIS </t>
  </si>
  <si>
    <t xml:space="preserve">FARMÁCIA WA LTDA </t>
  </si>
  <si>
    <t xml:space="preserve">GRÁFICA ABREU LTDA </t>
  </si>
  <si>
    <t xml:space="preserve">NEWCARE COM MAT CIRURG HOSP </t>
  </si>
  <si>
    <t xml:space="preserve">8517365535-0 </t>
  </si>
  <si>
    <t>SEGURO DE VIDA</t>
  </si>
  <si>
    <t xml:space="preserve">CAIXA VIDA E PREVIDÊNCIA S.A </t>
  </si>
  <si>
    <t xml:space="preserve">09/06/2026 </t>
  </si>
  <si>
    <t>VALE REFEIÇÃO</t>
  </si>
  <si>
    <t>TICKET SERVIÇOS SA</t>
  </si>
  <si>
    <t xml:space="preserve">10/06/2026 </t>
  </si>
  <si>
    <t xml:space="preserve">SIND DOS EMPR EM ESTAB DE SERVIÇOS SAÚDE </t>
  </si>
  <si>
    <t>SINDICATO DOS TECNÓLOGOS TÉCNICOS E AUXILIARES EM RADIOLOGIA NO ESTADO SÃO PAULO</t>
  </si>
  <si>
    <t>UNIFORMES</t>
  </si>
  <si>
    <t>ME FBS THAILES UNIFORMES PROFISSIONAIS </t>
  </si>
  <si>
    <t>SINDICATO DOS ENFERMEIROS DO ESTADO DE SÃO PAULO</t>
  </si>
  <si>
    <t xml:space="preserve">12/06/2026 </t>
  </si>
  <si>
    <t>FARMAVIDA VILA RAMI LTDA</t>
  </si>
  <si>
    <t>VALE TRANSPORTE</t>
  </si>
  <si>
    <t xml:space="preserve">SANTA RITA TURISMO LTDA </t>
  </si>
  <si>
    <t xml:space="preserve">15/06/2026 </t>
  </si>
  <si>
    <t xml:space="preserve">ELITE COM DE PROD DE HIG E LIMP LTDA EPP </t>
  </si>
  <si>
    <t xml:space="preserve">461516  002 </t>
  </si>
  <si>
    <t xml:space="preserve">SUPERMED COM E IMP DE PRO MED E HOS LTDA </t>
  </si>
  <si>
    <t xml:space="preserve">INOVAMED HOSPITALAR LTDA </t>
  </si>
  <si>
    <t xml:space="preserve">SINDICATO DOS FARMACÊUTICOS NO ESTADO DE SÃO PAULO </t>
  </si>
  <si>
    <t xml:space="preserve">16/06/2026 </t>
  </si>
  <si>
    <t>SERVIÇOS DE TERCEIROS - INFORMÁTICA</t>
  </si>
  <si>
    <t>TASCOM INFORMÁTICA LTDA</t>
  </si>
  <si>
    <t xml:space="preserve">17/06/2026 </t>
  </si>
  <si>
    <t>VALE ALIMENTAÇÃO</t>
  </si>
  <si>
    <t xml:space="preserve">18/06/2026 </t>
  </si>
  <si>
    <t>CAIXA ECONÔMICA FEDERAL</t>
  </si>
  <si>
    <t>FGTS</t>
  </si>
  <si>
    <t xml:space="preserve">D-100228 </t>
  </si>
  <si>
    <t xml:space="preserve">PIS/COFINS/CSLL </t>
  </si>
  <si>
    <t xml:space="preserve">D-109671 </t>
  </si>
  <si>
    <t xml:space="preserve">D-145 </t>
  </si>
  <si>
    <t>SERVIÇOS MÉDICOS PESSOA JURÍDICA</t>
  </si>
  <si>
    <t xml:space="preserve">D-150 </t>
  </si>
  <si>
    <t xml:space="preserve">D-153 </t>
  </si>
  <si>
    <t xml:space="preserve">D-157 </t>
  </si>
  <si>
    <t xml:space="preserve">D-239 </t>
  </si>
  <si>
    <t xml:space="preserve">D-28773 </t>
  </si>
  <si>
    <t xml:space="preserve">D-624 </t>
  </si>
  <si>
    <t xml:space="preserve">D-65797 </t>
  </si>
  <si>
    <t xml:space="preserve">D-110820 </t>
  </si>
  <si>
    <t xml:space="preserve">IRRF - P. JURÍDICA </t>
  </si>
  <si>
    <t xml:space="preserve">D-1548 </t>
  </si>
  <si>
    <t xml:space="preserve">D-28905 </t>
  </si>
  <si>
    <t xml:space="preserve">INSS - P. JURÍDICA </t>
  </si>
  <si>
    <t xml:space="preserve">D-66112 </t>
  </si>
  <si>
    <t xml:space="preserve">D-678 </t>
  </si>
  <si>
    <t>INSS</t>
  </si>
  <si>
    <t xml:space="preserve">INSS FOLHA MAIO/2026 - PA HORTOLANDIA </t>
  </si>
  <si>
    <t>04 2026</t>
  </si>
  <si>
    <t>IRRF</t>
  </si>
  <si>
    <t xml:space="preserve">IRRF FOLHA ABRIL/2026 - PA HORTOLANDIA </t>
  </si>
  <si>
    <t xml:space="preserve">IRRF FÉRIAS MAIO/2026 - HORTO </t>
  </si>
  <si>
    <t>ENERGIA ELÉTRICA</t>
  </si>
  <si>
    <t xml:space="preserve">ISS - TERCEIROS 3% </t>
  </si>
  <si>
    <t xml:space="preserve">19/06/2026 </t>
  </si>
  <si>
    <t xml:space="preserve">22/06/2026 </t>
  </si>
  <si>
    <t>GÊNEROS ALIMENTÍCIOS</t>
  </si>
  <si>
    <t xml:space="preserve">JHEALTH SOLUTIONS LTDA </t>
  </si>
  <si>
    <t>FAMA TRANSPORTE E TURISMO LTDA EPP</t>
  </si>
  <si>
    <t xml:space="preserve">462474  002 </t>
  </si>
  <si>
    <t xml:space="preserve">25/06/2026 </t>
  </si>
  <si>
    <t xml:space="preserve">W CARNEIRO FIRSTWEB GRÁFICA E COMUNICAÇÃO VISUAL LTDA </t>
  </si>
  <si>
    <t xml:space="preserve">GHSII SERVIÇOS MÉDICOS S.A. </t>
  </si>
  <si>
    <t xml:space="preserve">ICON DIAGNÓSTICO MÉDICO POR IMAGEM </t>
  </si>
  <si>
    <t xml:space="preserve">D-435 </t>
  </si>
  <si>
    <t xml:space="preserve">D-57938 </t>
  </si>
  <si>
    <t xml:space="preserve">26/06/2026 </t>
  </si>
  <si>
    <t xml:space="preserve">443645890-16 </t>
  </si>
  <si>
    <t>TELEFONE</t>
  </si>
  <si>
    <t xml:space="preserve">TELEFÔNICA BRASIL S. A. </t>
  </si>
  <si>
    <t xml:space="preserve">443567088-19 </t>
  </si>
  <si>
    <t xml:space="preserve">467575673-4 </t>
  </si>
  <si>
    <t xml:space="preserve">467575677-4 </t>
  </si>
  <si>
    <t xml:space="preserve">29/06/2026 </t>
  </si>
  <si>
    <t xml:space="preserve">F73423-1 </t>
  </si>
  <si>
    <t>LOCAÇÃO DE EQUIPAMENTO DE INFORMÁTICA</t>
  </si>
  <si>
    <t xml:space="preserve">DJ LOCAÇÃO DE EQUIPAMENTOS DE TI LTDA  </t>
  </si>
  <si>
    <t>GERADOR</t>
  </si>
  <si>
    <t xml:space="preserve">TCA GERADORES LTDA </t>
  </si>
  <si>
    <t>SERVIÇOS DE TERCEIROS - VIGILÂNCIA (MONITORAMENTO EM VÍDEO)</t>
  </si>
  <si>
    <t xml:space="preserve">ALFATEL JUNDIAÍ COMÉRCIO, TELECOMUNICAÇÕES E INFORMÁTICA </t>
  </si>
  <si>
    <t xml:space="preserve">30/06/2026 </t>
  </si>
  <si>
    <t xml:space="preserve">ELEVADORES ATLAS SCHINDLER SA ID 11075 </t>
  </si>
  <si>
    <t xml:space="preserve">INOVAÇÃO E PALIDARTE CONSTRUÇÕES E SERVIÇOS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</si>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</sst>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44" fontId="5" fillId="0" borderId="0" xfId="1" applyFont="1" applyFill="1" applyBorder="1" applyAlignment="1">
      <alignment horizontal="righ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righ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FFF2-70BE-497E-822B-E1841004DDDC}">
  <sheetPr>
    <tabColor rgb="FF7030A0"/>
    <pageSetUpPr fitToPage="1"/>
  </sheetPr>
  <dimension ref="A2:I202"/>
  <sheetViews>
    <sheetView showGridLines="0" tabSelected="1" showRuler="0" zoomScaleNormal="100" zoomScaleSheetLayoutView="90" zoomScalePageLayoutView="80" workbookViewId="0">
      <pane ySplit="10" topLeftCell="A11" activePane="bottomLeft" state="frozen"/>
      <selection pane="bottomLeft" activeCell="E199" sqref="E199"/>
    </sheetView>
  </sheetViews>
  <sheetFormatPr defaultColWidth="0.140625" defaultRowHeight="15" x14ac:dyDescent="0.25"/>
  <cols>
    <col min="1" max="1" width="15" style="2" customWidth="1"/>
    <col min="2" max="2" width="22.5703125" style="2" customWidth="1"/>
    <col min="3" max="3" width="45.140625" style="2" customWidth="1"/>
    <col min="4" max="4" width="30" style="2" customWidth="1"/>
    <col min="5" max="5" width="55.140625" style="2" customWidth="1"/>
    <col min="6" max="6" width="22.5703125" style="23" customWidth="1"/>
    <col min="7" max="7" width="87" style="2" bestFit="1" customWidth="1"/>
    <col min="8" max="8" width="0.140625" style="2"/>
    <col min="9" max="9" width="9.5703125" style="2" bestFit="1" customWidth="1"/>
    <col min="10" max="256" width="0.140625" style="2"/>
    <col min="257" max="257" width="15" style="2" customWidth="1"/>
    <col min="258" max="258" width="22.5703125" style="2" customWidth="1"/>
    <col min="259" max="259" width="45.140625" style="2" customWidth="1"/>
    <col min="260" max="260" width="30" style="2" customWidth="1"/>
    <col min="261" max="261" width="55.140625" style="2" customWidth="1"/>
    <col min="262" max="262" width="22.5703125" style="2" customWidth="1"/>
    <col min="263" max="263" width="87" style="2" bestFit="1" customWidth="1"/>
    <col min="264" max="264" width="0.140625" style="2"/>
    <col min="265" max="265" width="9.5703125" style="2" bestFit="1" customWidth="1"/>
    <col min="266" max="512" width="0.140625" style="2"/>
    <col min="513" max="513" width="15" style="2" customWidth="1"/>
    <col min="514" max="514" width="22.5703125" style="2" customWidth="1"/>
    <col min="515" max="515" width="45.140625" style="2" customWidth="1"/>
    <col min="516" max="516" width="30" style="2" customWidth="1"/>
    <col min="517" max="517" width="55.140625" style="2" customWidth="1"/>
    <col min="518" max="518" width="22.5703125" style="2" customWidth="1"/>
    <col min="519" max="519" width="87" style="2" bestFit="1" customWidth="1"/>
    <col min="520" max="520" width="0.140625" style="2"/>
    <col min="521" max="521" width="9.5703125" style="2" bestFit="1" customWidth="1"/>
    <col min="522" max="768" width="0.140625" style="2"/>
    <col min="769" max="769" width="15" style="2" customWidth="1"/>
    <col min="770" max="770" width="22.5703125" style="2" customWidth="1"/>
    <col min="771" max="771" width="45.140625" style="2" customWidth="1"/>
    <col min="772" max="772" width="30" style="2" customWidth="1"/>
    <col min="773" max="773" width="55.140625" style="2" customWidth="1"/>
    <col min="774" max="774" width="22.5703125" style="2" customWidth="1"/>
    <col min="775" max="775" width="87" style="2" bestFit="1" customWidth="1"/>
    <col min="776" max="776" width="0.140625" style="2"/>
    <col min="777" max="777" width="9.5703125" style="2" bestFit="1" customWidth="1"/>
    <col min="778" max="1024" width="0.140625" style="2"/>
    <col min="1025" max="1025" width="15" style="2" customWidth="1"/>
    <col min="1026" max="1026" width="22.5703125" style="2" customWidth="1"/>
    <col min="1027" max="1027" width="45.140625" style="2" customWidth="1"/>
    <col min="1028" max="1028" width="30" style="2" customWidth="1"/>
    <col min="1029" max="1029" width="55.140625" style="2" customWidth="1"/>
    <col min="1030" max="1030" width="22.5703125" style="2" customWidth="1"/>
    <col min="1031" max="1031" width="87" style="2" bestFit="1" customWidth="1"/>
    <col min="1032" max="1032" width="0.140625" style="2"/>
    <col min="1033" max="1033" width="9.5703125" style="2" bestFit="1" customWidth="1"/>
    <col min="1034" max="1280" width="0.140625" style="2"/>
    <col min="1281" max="1281" width="15" style="2" customWidth="1"/>
    <col min="1282" max="1282" width="22.5703125" style="2" customWidth="1"/>
    <col min="1283" max="1283" width="45.140625" style="2" customWidth="1"/>
    <col min="1284" max="1284" width="30" style="2" customWidth="1"/>
    <col min="1285" max="1285" width="55.140625" style="2" customWidth="1"/>
    <col min="1286" max="1286" width="22.5703125" style="2" customWidth="1"/>
    <col min="1287" max="1287" width="87" style="2" bestFit="1" customWidth="1"/>
    <col min="1288" max="1288" width="0.140625" style="2"/>
    <col min="1289" max="1289" width="9.5703125" style="2" bestFit="1" customWidth="1"/>
    <col min="1290" max="1536" width="0.140625" style="2"/>
    <col min="1537" max="1537" width="15" style="2" customWidth="1"/>
    <col min="1538" max="1538" width="22.5703125" style="2" customWidth="1"/>
    <col min="1539" max="1539" width="45.140625" style="2" customWidth="1"/>
    <col min="1540" max="1540" width="30" style="2" customWidth="1"/>
    <col min="1541" max="1541" width="55.140625" style="2" customWidth="1"/>
    <col min="1542" max="1542" width="22.5703125" style="2" customWidth="1"/>
    <col min="1543" max="1543" width="87" style="2" bestFit="1" customWidth="1"/>
    <col min="1544" max="1544" width="0.140625" style="2"/>
    <col min="1545" max="1545" width="9.5703125" style="2" bestFit="1" customWidth="1"/>
    <col min="1546" max="1792" width="0.140625" style="2"/>
    <col min="1793" max="1793" width="15" style="2" customWidth="1"/>
    <col min="1794" max="1794" width="22.5703125" style="2" customWidth="1"/>
    <col min="1795" max="1795" width="45.140625" style="2" customWidth="1"/>
    <col min="1796" max="1796" width="30" style="2" customWidth="1"/>
    <col min="1797" max="1797" width="55.140625" style="2" customWidth="1"/>
    <col min="1798" max="1798" width="22.5703125" style="2" customWidth="1"/>
    <col min="1799" max="1799" width="87" style="2" bestFit="1" customWidth="1"/>
    <col min="1800" max="1800" width="0.140625" style="2"/>
    <col min="1801" max="1801" width="9.5703125" style="2" bestFit="1" customWidth="1"/>
    <col min="1802" max="2048" width="0.140625" style="2"/>
    <col min="2049" max="2049" width="15" style="2" customWidth="1"/>
    <col min="2050" max="2050" width="22.5703125" style="2" customWidth="1"/>
    <col min="2051" max="2051" width="45.140625" style="2" customWidth="1"/>
    <col min="2052" max="2052" width="30" style="2" customWidth="1"/>
    <col min="2053" max="2053" width="55.140625" style="2" customWidth="1"/>
    <col min="2054" max="2054" width="22.5703125" style="2" customWidth="1"/>
    <col min="2055" max="2055" width="87" style="2" bestFit="1" customWidth="1"/>
    <col min="2056" max="2056" width="0.140625" style="2"/>
    <col min="2057" max="2057" width="9.5703125" style="2" bestFit="1" customWidth="1"/>
    <col min="2058" max="2304" width="0.140625" style="2"/>
    <col min="2305" max="2305" width="15" style="2" customWidth="1"/>
    <col min="2306" max="2306" width="22.5703125" style="2" customWidth="1"/>
    <col min="2307" max="2307" width="45.140625" style="2" customWidth="1"/>
    <col min="2308" max="2308" width="30" style="2" customWidth="1"/>
    <col min="2309" max="2309" width="55.140625" style="2" customWidth="1"/>
    <col min="2310" max="2310" width="22.5703125" style="2" customWidth="1"/>
    <col min="2311" max="2311" width="87" style="2" bestFit="1" customWidth="1"/>
    <col min="2312" max="2312" width="0.140625" style="2"/>
    <col min="2313" max="2313" width="9.5703125" style="2" bestFit="1" customWidth="1"/>
    <col min="2314" max="2560" width="0.140625" style="2"/>
    <col min="2561" max="2561" width="15" style="2" customWidth="1"/>
    <col min="2562" max="2562" width="22.5703125" style="2" customWidth="1"/>
    <col min="2563" max="2563" width="45.140625" style="2" customWidth="1"/>
    <col min="2564" max="2564" width="30" style="2" customWidth="1"/>
    <col min="2565" max="2565" width="55.140625" style="2" customWidth="1"/>
    <col min="2566" max="2566" width="22.5703125" style="2" customWidth="1"/>
    <col min="2567" max="2567" width="87" style="2" bestFit="1" customWidth="1"/>
    <col min="2568" max="2568" width="0.140625" style="2"/>
    <col min="2569" max="2569" width="9.5703125" style="2" bestFit="1" customWidth="1"/>
    <col min="2570" max="2816" width="0.140625" style="2"/>
    <col min="2817" max="2817" width="15" style="2" customWidth="1"/>
    <col min="2818" max="2818" width="22.5703125" style="2" customWidth="1"/>
    <col min="2819" max="2819" width="45.140625" style="2" customWidth="1"/>
    <col min="2820" max="2820" width="30" style="2" customWidth="1"/>
    <col min="2821" max="2821" width="55.140625" style="2" customWidth="1"/>
    <col min="2822" max="2822" width="22.5703125" style="2" customWidth="1"/>
    <col min="2823" max="2823" width="87" style="2" bestFit="1" customWidth="1"/>
    <col min="2824" max="2824" width="0.140625" style="2"/>
    <col min="2825" max="2825" width="9.5703125" style="2" bestFit="1" customWidth="1"/>
    <col min="2826" max="3072" width="0.140625" style="2"/>
    <col min="3073" max="3073" width="15" style="2" customWidth="1"/>
    <col min="3074" max="3074" width="22.5703125" style="2" customWidth="1"/>
    <col min="3075" max="3075" width="45.140625" style="2" customWidth="1"/>
    <col min="3076" max="3076" width="30" style="2" customWidth="1"/>
    <col min="3077" max="3077" width="55.140625" style="2" customWidth="1"/>
    <col min="3078" max="3078" width="22.5703125" style="2" customWidth="1"/>
    <col min="3079" max="3079" width="87" style="2" bestFit="1" customWidth="1"/>
    <col min="3080" max="3080" width="0.140625" style="2"/>
    <col min="3081" max="3081" width="9.5703125" style="2" bestFit="1" customWidth="1"/>
    <col min="3082" max="3328" width="0.140625" style="2"/>
    <col min="3329" max="3329" width="15" style="2" customWidth="1"/>
    <col min="3330" max="3330" width="22.5703125" style="2" customWidth="1"/>
    <col min="3331" max="3331" width="45.140625" style="2" customWidth="1"/>
    <col min="3332" max="3332" width="30" style="2" customWidth="1"/>
    <col min="3333" max="3333" width="55.140625" style="2" customWidth="1"/>
    <col min="3334" max="3334" width="22.5703125" style="2" customWidth="1"/>
    <col min="3335" max="3335" width="87" style="2" bestFit="1" customWidth="1"/>
    <col min="3336" max="3336" width="0.140625" style="2"/>
    <col min="3337" max="3337" width="9.5703125" style="2" bestFit="1" customWidth="1"/>
    <col min="3338" max="3584" width="0.140625" style="2"/>
    <col min="3585" max="3585" width="15" style="2" customWidth="1"/>
    <col min="3586" max="3586" width="22.5703125" style="2" customWidth="1"/>
    <col min="3587" max="3587" width="45.140625" style="2" customWidth="1"/>
    <col min="3588" max="3588" width="30" style="2" customWidth="1"/>
    <col min="3589" max="3589" width="55.140625" style="2" customWidth="1"/>
    <col min="3590" max="3590" width="22.5703125" style="2" customWidth="1"/>
    <col min="3591" max="3591" width="87" style="2" bestFit="1" customWidth="1"/>
    <col min="3592" max="3592" width="0.140625" style="2"/>
    <col min="3593" max="3593" width="9.5703125" style="2" bestFit="1" customWidth="1"/>
    <col min="3594" max="3840" width="0.140625" style="2"/>
    <col min="3841" max="3841" width="15" style="2" customWidth="1"/>
    <col min="3842" max="3842" width="22.5703125" style="2" customWidth="1"/>
    <col min="3843" max="3843" width="45.140625" style="2" customWidth="1"/>
    <col min="3844" max="3844" width="30" style="2" customWidth="1"/>
    <col min="3845" max="3845" width="55.140625" style="2" customWidth="1"/>
    <col min="3846" max="3846" width="22.5703125" style="2" customWidth="1"/>
    <col min="3847" max="3847" width="87" style="2" bestFit="1" customWidth="1"/>
    <col min="3848" max="3848" width="0.140625" style="2"/>
    <col min="3849" max="3849" width="9.5703125" style="2" bestFit="1" customWidth="1"/>
    <col min="3850" max="4096" width="0.140625" style="2"/>
    <col min="4097" max="4097" width="15" style="2" customWidth="1"/>
    <col min="4098" max="4098" width="22.5703125" style="2" customWidth="1"/>
    <col min="4099" max="4099" width="45.140625" style="2" customWidth="1"/>
    <col min="4100" max="4100" width="30" style="2" customWidth="1"/>
    <col min="4101" max="4101" width="55.140625" style="2" customWidth="1"/>
    <col min="4102" max="4102" width="22.5703125" style="2" customWidth="1"/>
    <col min="4103" max="4103" width="87" style="2" bestFit="1" customWidth="1"/>
    <col min="4104" max="4104" width="0.140625" style="2"/>
    <col min="4105" max="4105" width="9.5703125" style="2" bestFit="1" customWidth="1"/>
    <col min="4106" max="4352" width="0.140625" style="2"/>
    <col min="4353" max="4353" width="15" style="2" customWidth="1"/>
    <col min="4354" max="4354" width="22.5703125" style="2" customWidth="1"/>
    <col min="4355" max="4355" width="45.140625" style="2" customWidth="1"/>
    <col min="4356" max="4356" width="30" style="2" customWidth="1"/>
    <col min="4357" max="4357" width="55.140625" style="2" customWidth="1"/>
    <col min="4358" max="4358" width="22.5703125" style="2" customWidth="1"/>
    <col min="4359" max="4359" width="87" style="2" bestFit="1" customWidth="1"/>
    <col min="4360" max="4360" width="0.140625" style="2"/>
    <col min="4361" max="4361" width="9.5703125" style="2" bestFit="1" customWidth="1"/>
    <col min="4362" max="4608" width="0.140625" style="2"/>
    <col min="4609" max="4609" width="15" style="2" customWidth="1"/>
    <col min="4610" max="4610" width="22.5703125" style="2" customWidth="1"/>
    <col min="4611" max="4611" width="45.140625" style="2" customWidth="1"/>
    <col min="4612" max="4612" width="30" style="2" customWidth="1"/>
    <col min="4613" max="4613" width="55.140625" style="2" customWidth="1"/>
    <col min="4614" max="4614" width="22.5703125" style="2" customWidth="1"/>
    <col min="4615" max="4615" width="87" style="2" bestFit="1" customWidth="1"/>
    <col min="4616" max="4616" width="0.140625" style="2"/>
    <col min="4617" max="4617" width="9.5703125" style="2" bestFit="1" customWidth="1"/>
    <col min="4618" max="4864" width="0.140625" style="2"/>
    <col min="4865" max="4865" width="15" style="2" customWidth="1"/>
    <col min="4866" max="4866" width="22.5703125" style="2" customWidth="1"/>
    <col min="4867" max="4867" width="45.140625" style="2" customWidth="1"/>
    <col min="4868" max="4868" width="30" style="2" customWidth="1"/>
    <col min="4869" max="4869" width="55.140625" style="2" customWidth="1"/>
    <col min="4870" max="4870" width="22.5703125" style="2" customWidth="1"/>
    <col min="4871" max="4871" width="87" style="2" bestFit="1" customWidth="1"/>
    <col min="4872" max="4872" width="0.140625" style="2"/>
    <col min="4873" max="4873" width="9.5703125" style="2" bestFit="1" customWidth="1"/>
    <col min="4874" max="5120" width="0.140625" style="2"/>
    <col min="5121" max="5121" width="15" style="2" customWidth="1"/>
    <col min="5122" max="5122" width="22.5703125" style="2" customWidth="1"/>
    <col min="5123" max="5123" width="45.140625" style="2" customWidth="1"/>
    <col min="5124" max="5124" width="30" style="2" customWidth="1"/>
    <col min="5125" max="5125" width="55.140625" style="2" customWidth="1"/>
    <col min="5126" max="5126" width="22.5703125" style="2" customWidth="1"/>
    <col min="5127" max="5127" width="87" style="2" bestFit="1" customWidth="1"/>
    <col min="5128" max="5128" width="0.140625" style="2"/>
    <col min="5129" max="5129" width="9.5703125" style="2" bestFit="1" customWidth="1"/>
    <col min="5130" max="5376" width="0.140625" style="2"/>
    <col min="5377" max="5377" width="15" style="2" customWidth="1"/>
    <col min="5378" max="5378" width="22.5703125" style="2" customWidth="1"/>
    <col min="5379" max="5379" width="45.140625" style="2" customWidth="1"/>
    <col min="5380" max="5380" width="30" style="2" customWidth="1"/>
    <col min="5381" max="5381" width="55.140625" style="2" customWidth="1"/>
    <col min="5382" max="5382" width="22.5703125" style="2" customWidth="1"/>
    <col min="5383" max="5383" width="87" style="2" bestFit="1" customWidth="1"/>
    <col min="5384" max="5384" width="0.140625" style="2"/>
    <col min="5385" max="5385" width="9.5703125" style="2" bestFit="1" customWidth="1"/>
    <col min="5386" max="5632" width="0.140625" style="2"/>
    <col min="5633" max="5633" width="15" style="2" customWidth="1"/>
    <col min="5634" max="5634" width="22.5703125" style="2" customWidth="1"/>
    <col min="5635" max="5635" width="45.140625" style="2" customWidth="1"/>
    <col min="5636" max="5636" width="30" style="2" customWidth="1"/>
    <col min="5637" max="5637" width="55.140625" style="2" customWidth="1"/>
    <col min="5638" max="5638" width="22.5703125" style="2" customWidth="1"/>
    <col min="5639" max="5639" width="87" style="2" bestFit="1" customWidth="1"/>
    <col min="5640" max="5640" width="0.140625" style="2"/>
    <col min="5641" max="5641" width="9.5703125" style="2" bestFit="1" customWidth="1"/>
    <col min="5642" max="5888" width="0.140625" style="2"/>
    <col min="5889" max="5889" width="15" style="2" customWidth="1"/>
    <col min="5890" max="5890" width="22.5703125" style="2" customWidth="1"/>
    <col min="5891" max="5891" width="45.140625" style="2" customWidth="1"/>
    <col min="5892" max="5892" width="30" style="2" customWidth="1"/>
    <col min="5893" max="5893" width="55.140625" style="2" customWidth="1"/>
    <col min="5894" max="5894" width="22.5703125" style="2" customWidth="1"/>
    <col min="5895" max="5895" width="87" style="2" bestFit="1" customWidth="1"/>
    <col min="5896" max="5896" width="0.140625" style="2"/>
    <col min="5897" max="5897" width="9.5703125" style="2" bestFit="1" customWidth="1"/>
    <col min="5898" max="6144" width="0.140625" style="2"/>
    <col min="6145" max="6145" width="15" style="2" customWidth="1"/>
    <col min="6146" max="6146" width="22.5703125" style="2" customWidth="1"/>
    <col min="6147" max="6147" width="45.140625" style="2" customWidth="1"/>
    <col min="6148" max="6148" width="30" style="2" customWidth="1"/>
    <col min="6149" max="6149" width="55.140625" style="2" customWidth="1"/>
    <col min="6150" max="6150" width="22.5703125" style="2" customWidth="1"/>
    <col min="6151" max="6151" width="87" style="2" bestFit="1" customWidth="1"/>
    <col min="6152" max="6152" width="0.140625" style="2"/>
    <col min="6153" max="6153" width="9.5703125" style="2" bestFit="1" customWidth="1"/>
    <col min="6154" max="6400" width="0.140625" style="2"/>
    <col min="6401" max="6401" width="15" style="2" customWidth="1"/>
    <col min="6402" max="6402" width="22.5703125" style="2" customWidth="1"/>
    <col min="6403" max="6403" width="45.140625" style="2" customWidth="1"/>
    <col min="6404" max="6404" width="30" style="2" customWidth="1"/>
    <col min="6405" max="6405" width="55.140625" style="2" customWidth="1"/>
    <col min="6406" max="6406" width="22.5703125" style="2" customWidth="1"/>
    <col min="6407" max="6407" width="87" style="2" bestFit="1" customWidth="1"/>
    <col min="6408" max="6408" width="0.140625" style="2"/>
    <col min="6409" max="6409" width="9.5703125" style="2" bestFit="1" customWidth="1"/>
    <col min="6410" max="6656" width="0.140625" style="2"/>
    <col min="6657" max="6657" width="15" style="2" customWidth="1"/>
    <col min="6658" max="6658" width="22.5703125" style="2" customWidth="1"/>
    <col min="6659" max="6659" width="45.140625" style="2" customWidth="1"/>
    <col min="6660" max="6660" width="30" style="2" customWidth="1"/>
    <col min="6661" max="6661" width="55.140625" style="2" customWidth="1"/>
    <col min="6662" max="6662" width="22.5703125" style="2" customWidth="1"/>
    <col min="6663" max="6663" width="87" style="2" bestFit="1" customWidth="1"/>
    <col min="6664" max="6664" width="0.140625" style="2"/>
    <col min="6665" max="6665" width="9.5703125" style="2" bestFit="1" customWidth="1"/>
    <col min="6666" max="6912" width="0.140625" style="2"/>
    <col min="6913" max="6913" width="15" style="2" customWidth="1"/>
    <col min="6914" max="6914" width="22.5703125" style="2" customWidth="1"/>
    <col min="6915" max="6915" width="45.140625" style="2" customWidth="1"/>
    <col min="6916" max="6916" width="30" style="2" customWidth="1"/>
    <col min="6917" max="6917" width="55.140625" style="2" customWidth="1"/>
    <col min="6918" max="6918" width="22.5703125" style="2" customWidth="1"/>
    <col min="6919" max="6919" width="87" style="2" bestFit="1" customWidth="1"/>
    <col min="6920" max="6920" width="0.140625" style="2"/>
    <col min="6921" max="6921" width="9.5703125" style="2" bestFit="1" customWidth="1"/>
    <col min="6922" max="7168" width="0.140625" style="2"/>
    <col min="7169" max="7169" width="15" style="2" customWidth="1"/>
    <col min="7170" max="7170" width="22.5703125" style="2" customWidth="1"/>
    <col min="7171" max="7171" width="45.140625" style="2" customWidth="1"/>
    <col min="7172" max="7172" width="30" style="2" customWidth="1"/>
    <col min="7173" max="7173" width="55.140625" style="2" customWidth="1"/>
    <col min="7174" max="7174" width="22.5703125" style="2" customWidth="1"/>
    <col min="7175" max="7175" width="87" style="2" bestFit="1" customWidth="1"/>
    <col min="7176" max="7176" width="0.140625" style="2"/>
    <col min="7177" max="7177" width="9.5703125" style="2" bestFit="1" customWidth="1"/>
    <col min="7178" max="7424" width="0.140625" style="2"/>
    <col min="7425" max="7425" width="15" style="2" customWidth="1"/>
    <col min="7426" max="7426" width="22.5703125" style="2" customWidth="1"/>
    <col min="7427" max="7427" width="45.140625" style="2" customWidth="1"/>
    <col min="7428" max="7428" width="30" style="2" customWidth="1"/>
    <col min="7429" max="7429" width="55.140625" style="2" customWidth="1"/>
    <col min="7430" max="7430" width="22.5703125" style="2" customWidth="1"/>
    <col min="7431" max="7431" width="87" style="2" bestFit="1" customWidth="1"/>
    <col min="7432" max="7432" width="0.140625" style="2"/>
    <col min="7433" max="7433" width="9.5703125" style="2" bestFit="1" customWidth="1"/>
    <col min="7434" max="7680" width="0.140625" style="2"/>
    <col min="7681" max="7681" width="15" style="2" customWidth="1"/>
    <col min="7682" max="7682" width="22.5703125" style="2" customWidth="1"/>
    <col min="7683" max="7683" width="45.140625" style="2" customWidth="1"/>
    <col min="7684" max="7684" width="30" style="2" customWidth="1"/>
    <col min="7685" max="7685" width="55.140625" style="2" customWidth="1"/>
    <col min="7686" max="7686" width="22.5703125" style="2" customWidth="1"/>
    <col min="7687" max="7687" width="87" style="2" bestFit="1" customWidth="1"/>
    <col min="7688" max="7688" width="0.140625" style="2"/>
    <col min="7689" max="7689" width="9.5703125" style="2" bestFit="1" customWidth="1"/>
    <col min="7690" max="7936" width="0.140625" style="2"/>
    <col min="7937" max="7937" width="15" style="2" customWidth="1"/>
    <col min="7938" max="7938" width="22.5703125" style="2" customWidth="1"/>
    <col min="7939" max="7939" width="45.140625" style="2" customWidth="1"/>
    <col min="7940" max="7940" width="30" style="2" customWidth="1"/>
    <col min="7941" max="7941" width="55.140625" style="2" customWidth="1"/>
    <col min="7942" max="7942" width="22.5703125" style="2" customWidth="1"/>
    <col min="7943" max="7943" width="87" style="2" bestFit="1" customWidth="1"/>
    <col min="7944" max="7944" width="0.140625" style="2"/>
    <col min="7945" max="7945" width="9.5703125" style="2" bestFit="1" customWidth="1"/>
    <col min="7946" max="8192" width="0.140625" style="2"/>
    <col min="8193" max="8193" width="15" style="2" customWidth="1"/>
    <col min="8194" max="8194" width="22.5703125" style="2" customWidth="1"/>
    <col min="8195" max="8195" width="45.140625" style="2" customWidth="1"/>
    <col min="8196" max="8196" width="30" style="2" customWidth="1"/>
    <col min="8197" max="8197" width="55.140625" style="2" customWidth="1"/>
    <col min="8198" max="8198" width="22.5703125" style="2" customWidth="1"/>
    <col min="8199" max="8199" width="87" style="2" bestFit="1" customWidth="1"/>
    <col min="8200" max="8200" width="0.140625" style="2"/>
    <col min="8201" max="8201" width="9.5703125" style="2" bestFit="1" customWidth="1"/>
    <col min="8202" max="8448" width="0.140625" style="2"/>
    <col min="8449" max="8449" width="15" style="2" customWidth="1"/>
    <col min="8450" max="8450" width="22.5703125" style="2" customWidth="1"/>
    <col min="8451" max="8451" width="45.140625" style="2" customWidth="1"/>
    <col min="8452" max="8452" width="30" style="2" customWidth="1"/>
    <col min="8453" max="8453" width="55.140625" style="2" customWidth="1"/>
    <col min="8454" max="8454" width="22.5703125" style="2" customWidth="1"/>
    <col min="8455" max="8455" width="87" style="2" bestFit="1" customWidth="1"/>
    <col min="8456" max="8456" width="0.140625" style="2"/>
    <col min="8457" max="8457" width="9.5703125" style="2" bestFit="1" customWidth="1"/>
    <col min="8458" max="8704" width="0.140625" style="2"/>
    <col min="8705" max="8705" width="15" style="2" customWidth="1"/>
    <col min="8706" max="8706" width="22.5703125" style="2" customWidth="1"/>
    <col min="8707" max="8707" width="45.140625" style="2" customWidth="1"/>
    <col min="8708" max="8708" width="30" style="2" customWidth="1"/>
    <col min="8709" max="8709" width="55.140625" style="2" customWidth="1"/>
    <col min="8710" max="8710" width="22.5703125" style="2" customWidth="1"/>
    <col min="8711" max="8711" width="87" style="2" bestFit="1" customWidth="1"/>
    <col min="8712" max="8712" width="0.140625" style="2"/>
    <col min="8713" max="8713" width="9.5703125" style="2" bestFit="1" customWidth="1"/>
    <col min="8714" max="8960" width="0.140625" style="2"/>
    <col min="8961" max="8961" width="15" style="2" customWidth="1"/>
    <col min="8962" max="8962" width="22.5703125" style="2" customWidth="1"/>
    <col min="8963" max="8963" width="45.140625" style="2" customWidth="1"/>
    <col min="8964" max="8964" width="30" style="2" customWidth="1"/>
    <col min="8965" max="8965" width="55.140625" style="2" customWidth="1"/>
    <col min="8966" max="8966" width="22.5703125" style="2" customWidth="1"/>
    <col min="8967" max="8967" width="87" style="2" bestFit="1" customWidth="1"/>
    <col min="8968" max="8968" width="0.140625" style="2"/>
    <col min="8969" max="8969" width="9.5703125" style="2" bestFit="1" customWidth="1"/>
    <col min="8970" max="9216" width="0.140625" style="2"/>
    <col min="9217" max="9217" width="15" style="2" customWidth="1"/>
    <col min="9218" max="9218" width="22.5703125" style="2" customWidth="1"/>
    <col min="9219" max="9219" width="45.140625" style="2" customWidth="1"/>
    <col min="9220" max="9220" width="30" style="2" customWidth="1"/>
    <col min="9221" max="9221" width="55.140625" style="2" customWidth="1"/>
    <col min="9222" max="9222" width="22.5703125" style="2" customWidth="1"/>
    <col min="9223" max="9223" width="87" style="2" bestFit="1" customWidth="1"/>
    <col min="9224" max="9224" width="0.140625" style="2"/>
    <col min="9225" max="9225" width="9.5703125" style="2" bestFit="1" customWidth="1"/>
    <col min="9226" max="9472" width="0.140625" style="2"/>
    <col min="9473" max="9473" width="15" style="2" customWidth="1"/>
    <col min="9474" max="9474" width="22.5703125" style="2" customWidth="1"/>
    <col min="9475" max="9475" width="45.140625" style="2" customWidth="1"/>
    <col min="9476" max="9476" width="30" style="2" customWidth="1"/>
    <col min="9477" max="9477" width="55.140625" style="2" customWidth="1"/>
    <col min="9478" max="9478" width="22.5703125" style="2" customWidth="1"/>
    <col min="9479" max="9479" width="87" style="2" bestFit="1" customWidth="1"/>
    <col min="9480" max="9480" width="0.140625" style="2"/>
    <col min="9481" max="9481" width="9.5703125" style="2" bestFit="1" customWidth="1"/>
    <col min="9482" max="9728" width="0.140625" style="2"/>
    <col min="9729" max="9729" width="15" style="2" customWidth="1"/>
    <col min="9730" max="9730" width="22.5703125" style="2" customWidth="1"/>
    <col min="9731" max="9731" width="45.140625" style="2" customWidth="1"/>
    <col min="9732" max="9732" width="30" style="2" customWidth="1"/>
    <col min="9733" max="9733" width="55.140625" style="2" customWidth="1"/>
    <col min="9734" max="9734" width="22.5703125" style="2" customWidth="1"/>
    <col min="9735" max="9735" width="87" style="2" bestFit="1" customWidth="1"/>
    <col min="9736" max="9736" width="0.140625" style="2"/>
    <col min="9737" max="9737" width="9.5703125" style="2" bestFit="1" customWidth="1"/>
    <col min="9738" max="9984" width="0.140625" style="2"/>
    <col min="9985" max="9985" width="15" style="2" customWidth="1"/>
    <col min="9986" max="9986" width="22.5703125" style="2" customWidth="1"/>
    <col min="9987" max="9987" width="45.140625" style="2" customWidth="1"/>
    <col min="9988" max="9988" width="30" style="2" customWidth="1"/>
    <col min="9989" max="9989" width="55.140625" style="2" customWidth="1"/>
    <col min="9990" max="9990" width="22.5703125" style="2" customWidth="1"/>
    <col min="9991" max="9991" width="87" style="2" bestFit="1" customWidth="1"/>
    <col min="9992" max="9992" width="0.140625" style="2"/>
    <col min="9993" max="9993" width="9.5703125" style="2" bestFit="1" customWidth="1"/>
    <col min="9994" max="10240" width="0.140625" style="2"/>
    <col min="10241" max="10241" width="15" style="2" customWidth="1"/>
    <col min="10242" max="10242" width="22.5703125" style="2" customWidth="1"/>
    <col min="10243" max="10243" width="45.140625" style="2" customWidth="1"/>
    <col min="10244" max="10244" width="30" style="2" customWidth="1"/>
    <col min="10245" max="10245" width="55.140625" style="2" customWidth="1"/>
    <col min="10246" max="10246" width="22.5703125" style="2" customWidth="1"/>
    <col min="10247" max="10247" width="87" style="2" bestFit="1" customWidth="1"/>
    <col min="10248" max="10248" width="0.140625" style="2"/>
    <col min="10249" max="10249" width="9.5703125" style="2" bestFit="1" customWidth="1"/>
    <col min="10250" max="10496" width="0.140625" style="2"/>
    <col min="10497" max="10497" width="15" style="2" customWidth="1"/>
    <col min="10498" max="10498" width="22.5703125" style="2" customWidth="1"/>
    <col min="10499" max="10499" width="45.140625" style="2" customWidth="1"/>
    <col min="10500" max="10500" width="30" style="2" customWidth="1"/>
    <col min="10501" max="10501" width="55.140625" style="2" customWidth="1"/>
    <col min="10502" max="10502" width="22.5703125" style="2" customWidth="1"/>
    <col min="10503" max="10503" width="87" style="2" bestFit="1" customWidth="1"/>
    <col min="10504" max="10504" width="0.140625" style="2"/>
    <col min="10505" max="10505" width="9.5703125" style="2" bestFit="1" customWidth="1"/>
    <col min="10506" max="10752" width="0.140625" style="2"/>
    <col min="10753" max="10753" width="15" style="2" customWidth="1"/>
    <col min="10754" max="10754" width="22.5703125" style="2" customWidth="1"/>
    <col min="10755" max="10755" width="45.140625" style="2" customWidth="1"/>
    <col min="10756" max="10756" width="30" style="2" customWidth="1"/>
    <col min="10757" max="10757" width="55.140625" style="2" customWidth="1"/>
    <col min="10758" max="10758" width="22.5703125" style="2" customWidth="1"/>
    <col min="10759" max="10759" width="87" style="2" bestFit="1" customWidth="1"/>
    <col min="10760" max="10760" width="0.140625" style="2"/>
    <col min="10761" max="10761" width="9.5703125" style="2" bestFit="1" customWidth="1"/>
    <col min="10762" max="11008" width="0.140625" style="2"/>
    <col min="11009" max="11009" width="15" style="2" customWidth="1"/>
    <col min="11010" max="11010" width="22.5703125" style="2" customWidth="1"/>
    <col min="11011" max="11011" width="45.140625" style="2" customWidth="1"/>
    <col min="11012" max="11012" width="30" style="2" customWidth="1"/>
    <col min="11013" max="11013" width="55.140625" style="2" customWidth="1"/>
    <col min="11014" max="11014" width="22.5703125" style="2" customWidth="1"/>
    <col min="11015" max="11015" width="87" style="2" bestFit="1" customWidth="1"/>
    <col min="11016" max="11016" width="0.140625" style="2"/>
    <col min="11017" max="11017" width="9.5703125" style="2" bestFit="1" customWidth="1"/>
    <col min="11018" max="11264" width="0.140625" style="2"/>
    <col min="11265" max="11265" width="15" style="2" customWidth="1"/>
    <col min="11266" max="11266" width="22.5703125" style="2" customWidth="1"/>
    <col min="11267" max="11267" width="45.140625" style="2" customWidth="1"/>
    <col min="11268" max="11268" width="30" style="2" customWidth="1"/>
    <col min="11269" max="11269" width="55.140625" style="2" customWidth="1"/>
    <col min="11270" max="11270" width="22.5703125" style="2" customWidth="1"/>
    <col min="11271" max="11271" width="87" style="2" bestFit="1" customWidth="1"/>
    <col min="11272" max="11272" width="0.140625" style="2"/>
    <col min="11273" max="11273" width="9.5703125" style="2" bestFit="1" customWidth="1"/>
    <col min="11274" max="11520" width="0.140625" style="2"/>
    <col min="11521" max="11521" width="15" style="2" customWidth="1"/>
    <col min="11522" max="11522" width="22.5703125" style="2" customWidth="1"/>
    <col min="11523" max="11523" width="45.140625" style="2" customWidth="1"/>
    <col min="11524" max="11524" width="30" style="2" customWidth="1"/>
    <col min="11525" max="11525" width="55.140625" style="2" customWidth="1"/>
    <col min="11526" max="11526" width="22.5703125" style="2" customWidth="1"/>
    <col min="11527" max="11527" width="87" style="2" bestFit="1" customWidth="1"/>
    <col min="11528" max="11528" width="0.140625" style="2"/>
    <col min="11529" max="11529" width="9.5703125" style="2" bestFit="1" customWidth="1"/>
    <col min="11530" max="11776" width="0.140625" style="2"/>
    <col min="11777" max="11777" width="15" style="2" customWidth="1"/>
    <col min="11778" max="11778" width="22.5703125" style="2" customWidth="1"/>
    <col min="11779" max="11779" width="45.140625" style="2" customWidth="1"/>
    <col min="11780" max="11780" width="30" style="2" customWidth="1"/>
    <col min="11781" max="11781" width="55.140625" style="2" customWidth="1"/>
    <col min="11782" max="11782" width="22.5703125" style="2" customWidth="1"/>
    <col min="11783" max="11783" width="87" style="2" bestFit="1" customWidth="1"/>
    <col min="11784" max="11784" width="0.140625" style="2"/>
    <col min="11785" max="11785" width="9.5703125" style="2" bestFit="1" customWidth="1"/>
    <col min="11786" max="12032" width="0.140625" style="2"/>
    <col min="12033" max="12033" width="15" style="2" customWidth="1"/>
    <col min="12034" max="12034" width="22.5703125" style="2" customWidth="1"/>
    <col min="12035" max="12035" width="45.140625" style="2" customWidth="1"/>
    <col min="12036" max="12036" width="30" style="2" customWidth="1"/>
    <col min="12037" max="12037" width="55.140625" style="2" customWidth="1"/>
    <col min="12038" max="12038" width="22.5703125" style="2" customWidth="1"/>
    <col min="12039" max="12039" width="87" style="2" bestFit="1" customWidth="1"/>
    <col min="12040" max="12040" width="0.140625" style="2"/>
    <col min="12041" max="12041" width="9.5703125" style="2" bestFit="1" customWidth="1"/>
    <col min="12042" max="12288" width="0.140625" style="2"/>
    <col min="12289" max="12289" width="15" style="2" customWidth="1"/>
    <col min="12290" max="12290" width="22.5703125" style="2" customWidth="1"/>
    <col min="12291" max="12291" width="45.140625" style="2" customWidth="1"/>
    <col min="12292" max="12292" width="30" style="2" customWidth="1"/>
    <col min="12293" max="12293" width="55.140625" style="2" customWidth="1"/>
    <col min="12294" max="12294" width="22.5703125" style="2" customWidth="1"/>
    <col min="12295" max="12295" width="87" style="2" bestFit="1" customWidth="1"/>
    <col min="12296" max="12296" width="0.140625" style="2"/>
    <col min="12297" max="12297" width="9.5703125" style="2" bestFit="1" customWidth="1"/>
    <col min="12298" max="12544" width="0.140625" style="2"/>
    <col min="12545" max="12545" width="15" style="2" customWidth="1"/>
    <col min="12546" max="12546" width="22.5703125" style="2" customWidth="1"/>
    <col min="12547" max="12547" width="45.140625" style="2" customWidth="1"/>
    <col min="12548" max="12548" width="30" style="2" customWidth="1"/>
    <col min="12549" max="12549" width="55.140625" style="2" customWidth="1"/>
    <col min="12550" max="12550" width="22.5703125" style="2" customWidth="1"/>
    <col min="12551" max="12551" width="87" style="2" bestFit="1" customWidth="1"/>
    <col min="12552" max="12552" width="0.140625" style="2"/>
    <col min="12553" max="12553" width="9.5703125" style="2" bestFit="1" customWidth="1"/>
    <col min="12554" max="12800" width="0.140625" style="2"/>
    <col min="12801" max="12801" width="15" style="2" customWidth="1"/>
    <col min="12802" max="12802" width="22.5703125" style="2" customWidth="1"/>
    <col min="12803" max="12803" width="45.140625" style="2" customWidth="1"/>
    <col min="12804" max="12804" width="30" style="2" customWidth="1"/>
    <col min="12805" max="12805" width="55.140625" style="2" customWidth="1"/>
    <col min="12806" max="12806" width="22.5703125" style="2" customWidth="1"/>
    <col min="12807" max="12807" width="87" style="2" bestFit="1" customWidth="1"/>
    <col min="12808" max="12808" width="0.140625" style="2"/>
    <col min="12809" max="12809" width="9.5703125" style="2" bestFit="1" customWidth="1"/>
    <col min="12810" max="13056" width="0.140625" style="2"/>
    <col min="13057" max="13057" width="15" style="2" customWidth="1"/>
    <col min="13058" max="13058" width="22.5703125" style="2" customWidth="1"/>
    <col min="13059" max="13059" width="45.140625" style="2" customWidth="1"/>
    <col min="13060" max="13060" width="30" style="2" customWidth="1"/>
    <col min="13061" max="13061" width="55.140625" style="2" customWidth="1"/>
    <col min="13062" max="13062" width="22.5703125" style="2" customWidth="1"/>
    <col min="13063" max="13063" width="87" style="2" bestFit="1" customWidth="1"/>
    <col min="13064" max="13064" width="0.140625" style="2"/>
    <col min="13065" max="13065" width="9.5703125" style="2" bestFit="1" customWidth="1"/>
    <col min="13066" max="13312" width="0.140625" style="2"/>
    <col min="13313" max="13313" width="15" style="2" customWidth="1"/>
    <col min="13314" max="13314" width="22.5703125" style="2" customWidth="1"/>
    <col min="13315" max="13315" width="45.140625" style="2" customWidth="1"/>
    <col min="13316" max="13316" width="30" style="2" customWidth="1"/>
    <col min="13317" max="13317" width="55.140625" style="2" customWidth="1"/>
    <col min="13318" max="13318" width="22.5703125" style="2" customWidth="1"/>
    <col min="13319" max="13319" width="87" style="2" bestFit="1" customWidth="1"/>
    <col min="13320" max="13320" width="0.140625" style="2"/>
    <col min="13321" max="13321" width="9.5703125" style="2" bestFit="1" customWidth="1"/>
    <col min="13322" max="13568" width="0.140625" style="2"/>
    <col min="13569" max="13569" width="15" style="2" customWidth="1"/>
    <col min="13570" max="13570" width="22.5703125" style="2" customWidth="1"/>
    <col min="13571" max="13571" width="45.140625" style="2" customWidth="1"/>
    <col min="13572" max="13572" width="30" style="2" customWidth="1"/>
    <col min="13573" max="13573" width="55.140625" style="2" customWidth="1"/>
    <col min="13574" max="13574" width="22.5703125" style="2" customWidth="1"/>
    <col min="13575" max="13575" width="87" style="2" bestFit="1" customWidth="1"/>
    <col min="13576" max="13576" width="0.140625" style="2"/>
    <col min="13577" max="13577" width="9.5703125" style="2" bestFit="1" customWidth="1"/>
    <col min="13578" max="13824" width="0.140625" style="2"/>
    <col min="13825" max="13825" width="15" style="2" customWidth="1"/>
    <col min="13826" max="13826" width="22.5703125" style="2" customWidth="1"/>
    <col min="13827" max="13827" width="45.140625" style="2" customWidth="1"/>
    <col min="13828" max="13828" width="30" style="2" customWidth="1"/>
    <col min="13829" max="13829" width="55.140625" style="2" customWidth="1"/>
    <col min="13830" max="13830" width="22.5703125" style="2" customWidth="1"/>
    <col min="13831" max="13831" width="87" style="2" bestFit="1" customWidth="1"/>
    <col min="13832" max="13832" width="0.140625" style="2"/>
    <col min="13833" max="13833" width="9.5703125" style="2" bestFit="1" customWidth="1"/>
    <col min="13834" max="14080" width="0.140625" style="2"/>
    <col min="14081" max="14081" width="15" style="2" customWidth="1"/>
    <col min="14082" max="14082" width="22.5703125" style="2" customWidth="1"/>
    <col min="14083" max="14083" width="45.140625" style="2" customWidth="1"/>
    <col min="14084" max="14084" width="30" style="2" customWidth="1"/>
    <col min="14085" max="14085" width="55.140625" style="2" customWidth="1"/>
    <col min="14086" max="14086" width="22.5703125" style="2" customWidth="1"/>
    <col min="14087" max="14087" width="87" style="2" bestFit="1" customWidth="1"/>
    <col min="14088" max="14088" width="0.140625" style="2"/>
    <col min="14089" max="14089" width="9.5703125" style="2" bestFit="1" customWidth="1"/>
    <col min="14090" max="14336" width="0.140625" style="2"/>
    <col min="14337" max="14337" width="15" style="2" customWidth="1"/>
    <col min="14338" max="14338" width="22.5703125" style="2" customWidth="1"/>
    <col min="14339" max="14339" width="45.140625" style="2" customWidth="1"/>
    <col min="14340" max="14340" width="30" style="2" customWidth="1"/>
    <col min="14341" max="14341" width="55.140625" style="2" customWidth="1"/>
    <col min="14342" max="14342" width="22.5703125" style="2" customWidth="1"/>
    <col min="14343" max="14343" width="87" style="2" bestFit="1" customWidth="1"/>
    <col min="14344" max="14344" width="0.140625" style="2"/>
    <col min="14345" max="14345" width="9.5703125" style="2" bestFit="1" customWidth="1"/>
    <col min="14346" max="14592" width="0.140625" style="2"/>
    <col min="14593" max="14593" width="15" style="2" customWidth="1"/>
    <col min="14594" max="14594" width="22.5703125" style="2" customWidth="1"/>
    <col min="14595" max="14595" width="45.140625" style="2" customWidth="1"/>
    <col min="14596" max="14596" width="30" style="2" customWidth="1"/>
    <col min="14597" max="14597" width="55.140625" style="2" customWidth="1"/>
    <col min="14598" max="14598" width="22.5703125" style="2" customWidth="1"/>
    <col min="14599" max="14599" width="87" style="2" bestFit="1" customWidth="1"/>
    <col min="14600" max="14600" width="0.140625" style="2"/>
    <col min="14601" max="14601" width="9.5703125" style="2" bestFit="1" customWidth="1"/>
    <col min="14602" max="14848" width="0.140625" style="2"/>
    <col min="14849" max="14849" width="15" style="2" customWidth="1"/>
    <col min="14850" max="14850" width="22.5703125" style="2" customWidth="1"/>
    <col min="14851" max="14851" width="45.140625" style="2" customWidth="1"/>
    <col min="14852" max="14852" width="30" style="2" customWidth="1"/>
    <col min="14853" max="14853" width="55.140625" style="2" customWidth="1"/>
    <col min="14854" max="14854" width="22.5703125" style="2" customWidth="1"/>
    <col min="14855" max="14855" width="87" style="2" bestFit="1" customWidth="1"/>
    <col min="14856" max="14856" width="0.140625" style="2"/>
    <col min="14857" max="14857" width="9.5703125" style="2" bestFit="1" customWidth="1"/>
    <col min="14858" max="15104" width="0.140625" style="2"/>
    <col min="15105" max="15105" width="15" style="2" customWidth="1"/>
    <col min="15106" max="15106" width="22.5703125" style="2" customWidth="1"/>
    <col min="15107" max="15107" width="45.140625" style="2" customWidth="1"/>
    <col min="15108" max="15108" width="30" style="2" customWidth="1"/>
    <col min="15109" max="15109" width="55.140625" style="2" customWidth="1"/>
    <col min="15110" max="15110" width="22.5703125" style="2" customWidth="1"/>
    <col min="15111" max="15111" width="87" style="2" bestFit="1" customWidth="1"/>
    <col min="15112" max="15112" width="0.140625" style="2"/>
    <col min="15113" max="15113" width="9.5703125" style="2" bestFit="1" customWidth="1"/>
    <col min="15114" max="15360" width="0.140625" style="2"/>
    <col min="15361" max="15361" width="15" style="2" customWidth="1"/>
    <col min="15362" max="15362" width="22.5703125" style="2" customWidth="1"/>
    <col min="15363" max="15363" width="45.140625" style="2" customWidth="1"/>
    <col min="15364" max="15364" width="30" style="2" customWidth="1"/>
    <col min="15365" max="15365" width="55.140625" style="2" customWidth="1"/>
    <col min="15366" max="15366" width="22.5703125" style="2" customWidth="1"/>
    <col min="15367" max="15367" width="87" style="2" bestFit="1" customWidth="1"/>
    <col min="15368" max="15368" width="0.140625" style="2"/>
    <col min="15369" max="15369" width="9.5703125" style="2" bestFit="1" customWidth="1"/>
    <col min="15370" max="15616" width="0.140625" style="2"/>
    <col min="15617" max="15617" width="15" style="2" customWidth="1"/>
    <col min="15618" max="15618" width="22.5703125" style="2" customWidth="1"/>
    <col min="15619" max="15619" width="45.140625" style="2" customWidth="1"/>
    <col min="15620" max="15620" width="30" style="2" customWidth="1"/>
    <col min="15621" max="15621" width="55.140625" style="2" customWidth="1"/>
    <col min="15622" max="15622" width="22.5703125" style="2" customWidth="1"/>
    <col min="15623" max="15623" width="87" style="2" bestFit="1" customWidth="1"/>
    <col min="15624" max="15624" width="0.140625" style="2"/>
    <col min="15625" max="15625" width="9.5703125" style="2" bestFit="1" customWidth="1"/>
    <col min="15626" max="15872" width="0.140625" style="2"/>
    <col min="15873" max="15873" width="15" style="2" customWidth="1"/>
    <col min="15874" max="15874" width="22.5703125" style="2" customWidth="1"/>
    <col min="15875" max="15875" width="45.140625" style="2" customWidth="1"/>
    <col min="15876" max="15876" width="30" style="2" customWidth="1"/>
    <col min="15877" max="15877" width="55.140625" style="2" customWidth="1"/>
    <col min="15878" max="15878" width="22.5703125" style="2" customWidth="1"/>
    <col min="15879" max="15879" width="87" style="2" bestFit="1" customWidth="1"/>
    <col min="15880" max="15880" width="0.140625" style="2"/>
    <col min="15881" max="15881" width="9.5703125" style="2" bestFit="1" customWidth="1"/>
    <col min="15882" max="16128" width="0.140625" style="2"/>
    <col min="16129" max="16129" width="15" style="2" customWidth="1"/>
    <col min="16130" max="16130" width="22.5703125" style="2" customWidth="1"/>
    <col min="16131" max="16131" width="45.140625" style="2" customWidth="1"/>
    <col min="16132" max="16132" width="30" style="2" customWidth="1"/>
    <col min="16133" max="16133" width="55.140625" style="2" customWidth="1"/>
    <col min="16134" max="16134" width="22.5703125" style="2" customWidth="1"/>
    <col min="16135" max="16135" width="87" style="2" bestFit="1" customWidth="1"/>
    <col min="16136" max="16136" width="0.140625" style="2"/>
    <col min="16137" max="16137" width="9.5703125" style="2" bestFit="1" customWidth="1"/>
    <col min="16138" max="16384" width="0.140625" style="2"/>
  </cols>
  <sheetData>
    <row r="2" spans="1:9" x14ac:dyDescent="0.25">
      <c r="A2" s="1" t="s">
        <v>0</v>
      </c>
      <c r="B2" s="1"/>
      <c r="C2" s="1"/>
      <c r="D2" s="1"/>
      <c r="E2" s="1"/>
      <c r="F2" s="1"/>
    </row>
    <row r="3" spans="1:9" x14ac:dyDescent="0.25">
      <c r="A3" s="3" t="s">
        <v>1</v>
      </c>
      <c r="B3" s="3"/>
      <c r="C3" s="3"/>
      <c r="D3" s="3"/>
      <c r="E3" s="3"/>
      <c r="F3" s="4"/>
    </row>
    <row r="4" spans="1:9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x14ac:dyDescent="0.25">
      <c r="A5" s="8">
        <v>46176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2007246.16</v>
      </c>
    </row>
    <row r="6" spans="1:9" x14ac:dyDescent="0.25">
      <c r="A6" s="8">
        <v>46203</v>
      </c>
      <c r="B6" s="11" t="s">
        <v>10</v>
      </c>
      <c r="C6" s="11" t="s">
        <v>10</v>
      </c>
      <c r="D6" s="9">
        <v>0</v>
      </c>
      <c r="E6" s="11" t="s">
        <v>11</v>
      </c>
      <c r="F6" s="10">
        <v>11229.43</v>
      </c>
    </row>
    <row r="7" spans="1:9" ht="15" customHeight="1" thickBot="1" x14ac:dyDescent="0.3">
      <c r="E7" s="12" t="s">
        <v>12</v>
      </c>
      <c r="F7" s="13">
        <f>SUM(F5:F6)</f>
        <v>2018475.5899999999</v>
      </c>
      <c r="I7" s="14"/>
    </row>
    <row r="8" spans="1:9" ht="15" customHeight="1" thickTop="1" x14ac:dyDescent="0.25">
      <c r="E8" s="15"/>
      <c r="F8" s="16"/>
    </row>
    <row r="9" spans="1:9" x14ac:dyDescent="0.25">
      <c r="A9" s="3" t="s">
        <v>13</v>
      </c>
      <c r="B9" s="3"/>
      <c r="C9" s="3"/>
      <c r="D9" s="3"/>
      <c r="E9" s="3"/>
      <c r="F9" s="4"/>
    </row>
    <row r="10" spans="1:9" x14ac:dyDescent="0.25">
      <c r="A10" s="17" t="s">
        <v>14</v>
      </c>
      <c r="B10" s="5" t="s">
        <v>15</v>
      </c>
      <c r="C10" s="5" t="s">
        <v>16</v>
      </c>
      <c r="D10" s="18" t="s">
        <v>5</v>
      </c>
      <c r="E10" s="5" t="s">
        <v>17</v>
      </c>
      <c r="F10" s="19" t="s">
        <v>18</v>
      </c>
    </row>
    <row r="11" spans="1:9" x14ac:dyDescent="0.25">
      <c r="A11" t="s">
        <v>19</v>
      </c>
      <c r="B11" s="11">
        <v>364306</v>
      </c>
      <c r="C11" s="8" t="s">
        <v>20</v>
      </c>
      <c r="D11" s="9">
        <v>5847630000110</v>
      </c>
      <c r="E11" t="s">
        <v>21</v>
      </c>
      <c r="F11" s="20">
        <v>963.52</v>
      </c>
    </row>
    <row r="12" spans="1:9" x14ac:dyDescent="0.25">
      <c r="A12" t="s">
        <v>19</v>
      </c>
      <c r="B12" s="21">
        <v>364329</v>
      </c>
      <c r="C12" s="21" t="s">
        <v>22</v>
      </c>
      <c r="D12" s="22">
        <v>5847630000110</v>
      </c>
      <c r="E12" t="s">
        <v>21</v>
      </c>
      <c r="F12" s="23">
        <v>53.7</v>
      </c>
    </row>
    <row r="13" spans="1:9" customFormat="1" x14ac:dyDescent="0.25">
      <c r="A13" t="s">
        <v>19</v>
      </c>
      <c r="B13" s="2">
        <v>2124930</v>
      </c>
      <c r="C13" s="2" t="s">
        <v>22</v>
      </c>
      <c r="D13" s="24">
        <v>67729178000491</v>
      </c>
      <c r="E13" t="s">
        <v>23</v>
      </c>
      <c r="F13" s="23">
        <v>665</v>
      </c>
      <c r="G13" s="2"/>
    </row>
    <row r="14" spans="1:9" x14ac:dyDescent="0.25">
      <c r="A14" t="s">
        <v>19</v>
      </c>
      <c r="B14" s="2">
        <v>2125750</v>
      </c>
      <c r="C14" s="2" t="s">
        <v>20</v>
      </c>
      <c r="D14" s="24">
        <v>67729178000491</v>
      </c>
      <c r="E14" t="s">
        <v>23</v>
      </c>
      <c r="F14" s="23">
        <v>775</v>
      </c>
    </row>
    <row r="15" spans="1:9" x14ac:dyDescent="0.25">
      <c r="A15" t="s">
        <v>19</v>
      </c>
      <c r="B15" s="2" t="s">
        <v>24</v>
      </c>
      <c r="C15" s="2" t="s">
        <v>22</v>
      </c>
      <c r="D15" s="24">
        <v>7014318000332</v>
      </c>
      <c r="E15" t="s">
        <v>25</v>
      </c>
      <c r="F15" s="23">
        <v>527.5</v>
      </c>
    </row>
    <row r="16" spans="1:9" x14ac:dyDescent="0.25">
      <c r="A16" t="s">
        <v>19</v>
      </c>
      <c r="B16" s="2">
        <v>2038</v>
      </c>
      <c r="C16" s="2" t="s">
        <v>20</v>
      </c>
      <c r="D16" s="24">
        <v>7014318000251</v>
      </c>
      <c r="E16" t="s">
        <v>25</v>
      </c>
      <c r="F16" s="23">
        <v>1186</v>
      </c>
    </row>
    <row r="17" spans="1:6" x14ac:dyDescent="0.25">
      <c r="A17" t="s">
        <v>19</v>
      </c>
      <c r="B17" s="2">
        <v>17811</v>
      </c>
      <c r="C17" s="2" t="s">
        <v>22</v>
      </c>
      <c r="D17" s="24">
        <v>22707339000165</v>
      </c>
      <c r="E17" t="s">
        <v>26</v>
      </c>
      <c r="F17" s="23">
        <v>600</v>
      </c>
    </row>
    <row r="18" spans="1:6" x14ac:dyDescent="0.25">
      <c r="A18" t="s">
        <v>19</v>
      </c>
      <c r="B18" s="2">
        <v>66112</v>
      </c>
      <c r="C18" s="2" t="s">
        <v>27</v>
      </c>
      <c r="D18" s="24">
        <v>43481191000163</v>
      </c>
      <c r="E18" t="s">
        <v>28</v>
      </c>
      <c r="F18" s="23">
        <v>295.87</v>
      </c>
    </row>
    <row r="19" spans="1:6" x14ac:dyDescent="0.25">
      <c r="A19" t="s">
        <v>19</v>
      </c>
      <c r="B19" s="2">
        <v>4067</v>
      </c>
      <c r="C19" s="2" t="s">
        <v>29</v>
      </c>
      <c r="D19" s="24">
        <v>4238282000110</v>
      </c>
      <c r="E19" t="s">
        <v>30</v>
      </c>
      <c r="F19" s="23">
        <v>220</v>
      </c>
    </row>
    <row r="20" spans="1:6" x14ac:dyDescent="0.25">
      <c r="A20" t="s">
        <v>31</v>
      </c>
      <c r="C20" s="2" t="s">
        <v>32</v>
      </c>
      <c r="D20" s="24">
        <v>50944198000130</v>
      </c>
      <c r="E20" t="s">
        <v>33</v>
      </c>
      <c r="F20" s="23">
        <v>16721.46</v>
      </c>
    </row>
    <row r="21" spans="1:6" x14ac:dyDescent="0.25">
      <c r="A21" t="s">
        <v>31</v>
      </c>
      <c r="B21" s="2">
        <v>1965365</v>
      </c>
      <c r="C21" s="2" t="s">
        <v>22</v>
      </c>
      <c r="D21" s="24">
        <v>61418042000131</v>
      </c>
      <c r="E21" t="s">
        <v>34</v>
      </c>
      <c r="F21" s="23">
        <v>36.33</v>
      </c>
    </row>
    <row r="22" spans="1:6" x14ac:dyDescent="0.25">
      <c r="A22" t="s">
        <v>31</v>
      </c>
      <c r="B22" s="2">
        <v>2126416</v>
      </c>
      <c r="C22" s="2" t="s">
        <v>22</v>
      </c>
      <c r="D22" s="24">
        <v>67729178000491</v>
      </c>
      <c r="E22" t="s">
        <v>23</v>
      </c>
      <c r="F22" s="23">
        <v>312.3</v>
      </c>
    </row>
    <row r="23" spans="1:6" x14ac:dyDescent="0.25">
      <c r="A23" t="s">
        <v>31</v>
      </c>
      <c r="B23" s="2">
        <v>952977</v>
      </c>
      <c r="C23" s="2" t="s">
        <v>20</v>
      </c>
      <c r="D23" s="24">
        <v>11206099000441</v>
      </c>
      <c r="E23" t="s">
        <v>35</v>
      </c>
      <c r="F23" s="23">
        <v>72</v>
      </c>
    </row>
    <row r="24" spans="1:6" x14ac:dyDescent="0.25">
      <c r="A24" t="s">
        <v>31</v>
      </c>
      <c r="B24" s="2">
        <v>953088</v>
      </c>
      <c r="C24" s="2" t="s">
        <v>20</v>
      </c>
      <c r="D24" s="24">
        <v>11206099000441</v>
      </c>
      <c r="E24" t="s">
        <v>35</v>
      </c>
      <c r="F24" s="23">
        <v>437.5</v>
      </c>
    </row>
    <row r="25" spans="1:6" x14ac:dyDescent="0.25">
      <c r="A25" t="s">
        <v>31</v>
      </c>
      <c r="B25" s="2">
        <v>21217</v>
      </c>
      <c r="C25" s="2" t="s">
        <v>20</v>
      </c>
      <c r="D25" s="24">
        <v>37834012000121</v>
      </c>
      <c r="E25" t="s">
        <v>36</v>
      </c>
      <c r="F25" s="23">
        <v>1499.06</v>
      </c>
    </row>
    <row r="26" spans="1:6" x14ac:dyDescent="0.25">
      <c r="A26" t="s">
        <v>31</v>
      </c>
      <c r="B26" s="2">
        <v>60839</v>
      </c>
      <c r="C26" s="2" t="s">
        <v>20</v>
      </c>
      <c r="D26" s="24">
        <v>44672062000115</v>
      </c>
      <c r="E26" t="s">
        <v>37</v>
      </c>
      <c r="F26" s="23">
        <v>1225</v>
      </c>
    </row>
    <row r="27" spans="1:6" x14ac:dyDescent="0.25">
      <c r="A27" t="s">
        <v>38</v>
      </c>
      <c r="B27" s="2">
        <v>165118</v>
      </c>
      <c r="C27" s="2" t="s">
        <v>39</v>
      </c>
      <c r="D27" s="24">
        <v>11730935000140</v>
      </c>
      <c r="E27" t="s">
        <v>40</v>
      </c>
      <c r="F27" s="23">
        <v>2295.36</v>
      </c>
    </row>
    <row r="28" spans="1:6" x14ac:dyDescent="0.25">
      <c r="A28" t="s">
        <v>38</v>
      </c>
      <c r="B28" s="2">
        <v>331575</v>
      </c>
      <c r="C28" s="2" t="s">
        <v>39</v>
      </c>
      <c r="D28" s="24">
        <v>1989200000181</v>
      </c>
      <c r="E28" t="s">
        <v>41</v>
      </c>
      <c r="F28" s="23">
        <v>51.25</v>
      </c>
    </row>
    <row r="29" spans="1:6" x14ac:dyDescent="0.25">
      <c r="A29" t="s">
        <v>38</v>
      </c>
      <c r="B29" s="2">
        <v>331575</v>
      </c>
      <c r="C29" s="2" t="s">
        <v>42</v>
      </c>
      <c r="D29" s="24">
        <v>1989200000181</v>
      </c>
      <c r="E29" t="s">
        <v>41</v>
      </c>
      <c r="F29" s="23">
        <v>97.45</v>
      </c>
    </row>
    <row r="30" spans="1:6" x14ac:dyDescent="0.25">
      <c r="A30" t="s">
        <v>38</v>
      </c>
      <c r="B30" s="2">
        <v>1966055</v>
      </c>
      <c r="C30" s="2" t="s">
        <v>22</v>
      </c>
      <c r="D30" s="24">
        <v>61418042000131</v>
      </c>
      <c r="E30" t="s">
        <v>34</v>
      </c>
      <c r="F30" s="23">
        <v>824.6</v>
      </c>
    </row>
    <row r="31" spans="1:6" x14ac:dyDescent="0.25">
      <c r="A31" t="s">
        <v>38</v>
      </c>
      <c r="B31" s="2">
        <v>900863</v>
      </c>
      <c r="C31" s="2" t="s">
        <v>20</v>
      </c>
      <c r="D31" s="24">
        <v>44734671002286</v>
      </c>
      <c r="E31" t="s">
        <v>43</v>
      </c>
      <c r="F31" s="23">
        <v>1094.5</v>
      </c>
    </row>
    <row r="32" spans="1:6" x14ac:dyDescent="0.25">
      <c r="A32" t="s">
        <v>38</v>
      </c>
      <c r="C32" s="2" t="s">
        <v>32</v>
      </c>
      <c r="D32" s="24">
        <v>50944198000130</v>
      </c>
      <c r="E32" t="s">
        <v>33</v>
      </c>
      <c r="F32" s="23">
        <v>11885.87</v>
      </c>
    </row>
    <row r="33" spans="1:6" x14ac:dyDescent="0.25">
      <c r="A33" t="s">
        <v>44</v>
      </c>
      <c r="B33" s="25" t="s">
        <v>45</v>
      </c>
      <c r="C33" s="2" t="s">
        <v>32</v>
      </c>
      <c r="D33" s="24">
        <v>50944198000130</v>
      </c>
      <c r="E33" t="s">
        <v>46</v>
      </c>
      <c r="F33" s="23">
        <v>388511.02</v>
      </c>
    </row>
    <row r="34" spans="1:6" x14ac:dyDescent="0.25">
      <c r="A34" t="s">
        <v>44</v>
      </c>
      <c r="B34" s="2">
        <v>364507</v>
      </c>
      <c r="C34" s="2" t="s">
        <v>47</v>
      </c>
      <c r="D34" s="24">
        <v>5847630000110</v>
      </c>
      <c r="E34" t="s">
        <v>21</v>
      </c>
      <c r="F34" s="23">
        <v>119.2</v>
      </c>
    </row>
    <row r="35" spans="1:6" x14ac:dyDescent="0.25">
      <c r="A35" t="s">
        <v>44</v>
      </c>
      <c r="B35" s="2">
        <v>162603</v>
      </c>
      <c r="C35" s="2" t="s">
        <v>39</v>
      </c>
      <c r="D35" s="24">
        <v>11730935000140</v>
      </c>
      <c r="E35" t="s">
        <v>40</v>
      </c>
      <c r="F35" s="23">
        <v>636.69000000000005</v>
      </c>
    </row>
    <row r="36" spans="1:6" x14ac:dyDescent="0.25">
      <c r="A36" t="s">
        <v>44</v>
      </c>
      <c r="B36" s="2">
        <v>162603</v>
      </c>
      <c r="C36" s="2" t="s">
        <v>42</v>
      </c>
      <c r="D36" s="24">
        <v>11730935000140</v>
      </c>
      <c r="E36" t="s">
        <v>40</v>
      </c>
      <c r="F36" s="23">
        <v>888.44</v>
      </c>
    </row>
    <row r="37" spans="1:6" x14ac:dyDescent="0.25">
      <c r="A37" t="s">
        <v>44</v>
      </c>
      <c r="B37" s="2" t="s">
        <v>48</v>
      </c>
      <c r="C37" s="2" t="s">
        <v>20</v>
      </c>
      <c r="D37" s="24">
        <v>58635830000175</v>
      </c>
      <c r="E37" t="s">
        <v>49</v>
      </c>
      <c r="F37" s="23">
        <v>720.9</v>
      </c>
    </row>
    <row r="38" spans="1:6" x14ac:dyDescent="0.25">
      <c r="A38" t="s">
        <v>44</v>
      </c>
      <c r="B38" s="2">
        <v>18277</v>
      </c>
      <c r="C38" s="2" t="s">
        <v>22</v>
      </c>
      <c r="D38" s="24">
        <v>69055226000196</v>
      </c>
      <c r="E38" t="s">
        <v>50</v>
      </c>
      <c r="F38" s="23">
        <v>850</v>
      </c>
    </row>
    <row r="39" spans="1:6" x14ac:dyDescent="0.25">
      <c r="A39" t="s">
        <v>44</v>
      </c>
      <c r="B39" s="2">
        <v>331008</v>
      </c>
      <c r="C39" s="2" t="s">
        <v>20</v>
      </c>
      <c r="D39" s="24">
        <v>10854165001822</v>
      </c>
      <c r="E39" t="s">
        <v>51</v>
      </c>
      <c r="F39" s="23">
        <v>1025</v>
      </c>
    </row>
    <row r="40" spans="1:6" x14ac:dyDescent="0.25">
      <c r="A40" t="s">
        <v>44</v>
      </c>
      <c r="B40" s="2">
        <v>59313</v>
      </c>
      <c r="C40" s="2" t="s">
        <v>20</v>
      </c>
      <c r="D40" s="24">
        <v>44672062000115</v>
      </c>
      <c r="E40" t="s">
        <v>37</v>
      </c>
      <c r="F40" s="23">
        <v>595.91999999999996</v>
      </c>
    </row>
    <row r="41" spans="1:6" x14ac:dyDescent="0.25">
      <c r="A41" t="s">
        <v>44</v>
      </c>
      <c r="B41" s="2">
        <v>70341</v>
      </c>
      <c r="C41" s="2" t="s">
        <v>20</v>
      </c>
      <c r="D41" s="24">
        <v>9944371000368</v>
      </c>
      <c r="E41" t="s">
        <v>52</v>
      </c>
      <c r="F41" s="23">
        <v>1328</v>
      </c>
    </row>
    <row r="42" spans="1:6" x14ac:dyDescent="0.25">
      <c r="A42" t="s">
        <v>44</v>
      </c>
      <c r="B42" s="2">
        <v>35096</v>
      </c>
      <c r="C42" s="2" t="s">
        <v>22</v>
      </c>
      <c r="D42" s="24">
        <v>18036031000168</v>
      </c>
      <c r="E42" t="s">
        <v>53</v>
      </c>
      <c r="F42" s="23">
        <v>928</v>
      </c>
    </row>
    <row r="43" spans="1:6" x14ac:dyDescent="0.25">
      <c r="A43" t="s">
        <v>44</v>
      </c>
      <c r="B43" s="2">
        <v>35163</v>
      </c>
      <c r="C43" s="2" t="s">
        <v>20</v>
      </c>
      <c r="D43" s="24">
        <v>18036031000168</v>
      </c>
      <c r="E43" t="s">
        <v>53</v>
      </c>
      <c r="F43" s="23">
        <v>1160.7</v>
      </c>
    </row>
    <row r="44" spans="1:6" x14ac:dyDescent="0.25">
      <c r="A44" t="s">
        <v>44</v>
      </c>
      <c r="B44" s="2">
        <v>955</v>
      </c>
      <c r="C44" s="2" t="s">
        <v>42</v>
      </c>
      <c r="D44" s="24">
        <v>64873797000114</v>
      </c>
      <c r="E44" t="s">
        <v>54</v>
      </c>
      <c r="F44" s="23">
        <v>480.25</v>
      </c>
    </row>
    <row r="45" spans="1:6" x14ac:dyDescent="0.25">
      <c r="A45" s="26" t="s">
        <v>44</v>
      </c>
      <c r="B45" s="2">
        <v>76382</v>
      </c>
      <c r="C45" s="2" t="s">
        <v>55</v>
      </c>
      <c r="D45" s="24">
        <v>47673793000173</v>
      </c>
      <c r="E45" t="s">
        <v>56</v>
      </c>
      <c r="F45" s="23">
        <v>28215.89</v>
      </c>
    </row>
    <row r="46" spans="1:6" x14ac:dyDescent="0.25">
      <c r="A46" t="s">
        <v>44</v>
      </c>
      <c r="B46" s="2">
        <v>435</v>
      </c>
      <c r="C46" s="2" t="s">
        <v>27</v>
      </c>
      <c r="D46" s="24">
        <v>33726275000166</v>
      </c>
      <c r="E46" t="s">
        <v>57</v>
      </c>
      <c r="F46" s="23">
        <v>19983.099999999999</v>
      </c>
    </row>
    <row r="47" spans="1:6" x14ac:dyDescent="0.25">
      <c r="A47" t="s">
        <v>44</v>
      </c>
      <c r="B47" s="2">
        <v>581</v>
      </c>
      <c r="C47" s="2" t="s">
        <v>27</v>
      </c>
      <c r="D47" s="24">
        <v>11366554000123</v>
      </c>
      <c r="E47" t="s">
        <v>58</v>
      </c>
      <c r="F47" s="23">
        <v>6732.4</v>
      </c>
    </row>
    <row r="48" spans="1:6" x14ac:dyDescent="0.25">
      <c r="A48" t="s">
        <v>44</v>
      </c>
      <c r="B48" s="2">
        <v>1509</v>
      </c>
      <c r="C48" s="2" t="s">
        <v>55</v>
      </c>
      <c r="D48" s="24">
        <v>26193419000109</v>
      </c>
      <c r="E48" t="s">
        <v>59</v>
      </c>
      <c r="F48" s="23">
        <v>97809.66</v>
      </c>
    </row>
    <row r="49" spans="1:6" x14ac:dyDescent="0.25">
      <c r="A49" t="s">
        <v>44</v>
      </c>
      <c r="B49" s="2">
        <v>498482</v>
      </c>
      <c r="C49" s="2" t="s">
        <v>22</v>
      </c>
      <c r="D49" s="24">
        <v>339246000192</v>
      </c>
      <c r="E49" t="s">
        <v>60</v>
      </c>
      <c r="F49" s="23">
        <v>936.14</v>
      </c>
    </row>
    <row r="50" spans="1:6" x14ac:dyDescent="0.25">
      <c r="A50" t="s">
        <v>61</v>
      </c>
      <c r="B50" s="2">
        <v>141943</v>
      </c>
      <c r="C50" s="2" t="s">
        <v>39</v>
      </c>
      <c r="D50" s="24">
        <v>64088214000144</v>
      </c>
      <c r="E50" t="s">
        <v>62</v>
      </c>
      <c r="F50" s="23">
        <v>109.86</v>
      </c>
    </row>
    <row r="51" spans="1:6" x14ac:dyDescent="0.25">
      <c r="A51" t="s">
        <v>61</v>
      </c>
      <c r="B51" s="2">
        <v>10795</v>
      </c>
      <c r="C51" s="2" t="s">
        <v>42</v>
      </c>
      <c r="D51" s="24">
        <v>9626224000188</v>
      </c>
      <c r="E51" t="s">
        <v>63</v>
      </c>
      <c r="F51" s="23">
        <v>650</v>
      </c>
    </row>
    <row r="52" spans="1:6" x14ac:dyDescent="0.25">
      <c r="A52" t="s">
        <v>61</v>
      </c>
      <c r="B52" s="2">
        <v>165709</v>
      </c>
      <c r="C52" s="2" t="s">
        <v>39</v>
      </c>
      <c r="D52" s="24">
        <v>11730935000140</v>
      </c>
      <c r="E52" t="s">
        <v>40</v>
      </c>
      <c r="F52" s="23">
        <v>1832.14</v>
      </c>
    </row>
    <row r="53" spans="1:6" x14ac:dyDescent="0.25">
      <c r="A53" t="s">
        <v>61</v>
      </c>
      <c r="B53" s="2">
        <v>163472</v>
      </c>
      <c r="C53" s="2" t="s">
        <v>42</v>
      </c>
      <c r="D53" s="24">
        <v>11730935000140</v>
      </c>
      <c r="E53" t="s">
        <v>40</v>
      </c>
      <c r="F53" s="23">
        <v>216.7</v>
      </c>
    </row>
    <row r="54" spans="1:6" x14ac:dyDescent="0.25">
      <c r="A54" t="s">
        <v>61</v>
      </c>
      <c r="B54" s="2">
        <v>163526</v>
      </c>
      <c r="C54" s="2" t="s">
        <v>39</v>
      </c>
      <c r="D54" s="24">
        <v>11730935000140</v>
      </c>
      <c r="E54" t="s">
        <v>40</v>
      </c>
      <c r="F54" s="23">
        <v>85.64</v>
      </c>
    </row>
    <row r="55" spans="1:6" x14ac:dyDescent="0.25">
      <c r="A55" t="s">
        <v>61</v>
      </c>
      <c r="B55" s="2">
        <v>163526</v>
      </c>
      <c r="C55" s="2" t="s">
        <v>42</v>
      </c>
      <c r="D55" s="24">
        <v>11730935000140</v>
      </c>
      <c r="E55" t="s">
        <v>40</v>
      </c>
      <c r="F55" s="23">
        <v>3.09</v>
      </c>
    </row>
    <row r="56" spans="1:6" x14ac:dyDescent="0.25">
      <c r="A56" t="s">
        <v>61</v>
      </c>
      <c r="B56" s="2">
        <v>1322</v>
      </c>
      <c r="C56" s="2" t="s">
        <v>42</v>
      </c>
      <c r="D56" s="24">
        <v>48770023000101</v>
      </c>
      <c r="E56" t="s">
        <v>64</v>
      </c>
      <c r="F56" s="23">
        <v>819.2</v>
      </c>
    </row>
    <row r="57" spans="1:6" x14ac:dyDescent="0.25">
      <c r="A57" t="s">
        <v>61</v>
      </c>
      <c r="B57" s="2">
        <v>544218</v>
      </c>
      <c r="C57" s="2" t="s">
        <v>22</v>
      </c>
      <c r="D57" s="24">
        <v>12420164000580</v>
      </c>
      <c r="E57" t="s">
        <v>65</v>
      </c>
      <c r="F57" s="23">
        <v>575</v>
      </c>
    </row>
    <row r="58" spans="1:6" x14ac:dyDescent="0.25">
      <c r="A58" t="s">
        <v>61</v>
      </c>
      <c r="B58" s="2">
        <v>1182</v>
      </c>
      <c r="C58" s="2" t="s">
        <v>47</v>
      </c>
      <c r="D58" s="24">
        <v>23824143000113</v>
      </c>
      <c r="E58" t="s">
        <v>66</v>
      </c>
      <c r="F58" s="23">
        <v>552</v>
      </c>
    </row>
    <row r="59" spans="1:6" x14ac:dyDescent="0.25">
      <c r="A59" t="s">
        <v>61</v>
      </c>
      <c r="B59" s="2">
        <v>2724</v>
      </c>
      <c r="C59" s="2" t="s">
        <v>39</v>
      </c>
      <c r="D59" s="24">
        <v>47240139000176</v>
      </c>
      <c r="E59" t="s">
        <v>67</v>
      </c>
      <c r="F59" s="23">
        <v>1016.6</v>
      </c>
    </row>
    <row r="60" spans="1:6" x14ac:dyDescent="0.25">
      <c r="A60" t="s">
        <v>61</v>
      </c>
      <c r="B60" s="2">
        <v>1729537</v>
      </c>
      <c r="C60" s="2" t="s">
        <v>47</v>
      </c>
      <c r="D60" s="24">
        <v>48791685000168</v>
      </c>
      <c r="E60" t="s">
        <v>68</v>
      </c>
      <c r="F60" s="23">
        <v>177.58</v>
      </c>
    </row>
    <row r="61" spans="1:6" x14ac:dyDescent="0.25">
      <c r="A61" t="s">
        <v>61</v>
      </c>
      <c r="B61" s="2">
        <v>1729537</v>
      </c>
      <c r="C61" s="2" t="s">
        <v>22</v>
      </c>
      <c r="D61" s="24">
        <v>48791685000168</v>
      </c>
      <c r="E61" t="s">
        <v>68</v>
      </c>
      <c r="F61" s="23">
        <v>130</v>
      </c>
    </row>
    <row r="62" spans="1:6" x14ac:dyDescent="0.25">
      <c r="A62" t="s">
        <v>61</v>
      </c>
      <c r="B62" s="2">
        <v>208929</v>
      </c>
      <c r="C62" s="2" t="s">
        <v>22</v>
      </c>
      <c r="D62" s="24">
        <v>51943645000107</v>
      </c>
      <c r="E62" t="s">
        <v>69</v>
      </c>
      <c r="F62" s="23">
        <v>375</v>
      </c>
    </row>
    <row r="63" spans="1:6" x14ac:dyDescent="0.25">
      <c r="A63" t="s">
        <v>61</v>
      </c>
      <c r="B63" s="2">
        <v>365711</v>
      </c>
      <c r="C63" s="2" t="s">
        <v>20</v>
      </c>
      <c r="D63" s="24">
        <v>5847630000110</v>
      </c>
      <c r="E63" t="s">
        <v>21</v>
      </c>
      <c r="F63" s="23">
        <v>1302</v>
      </c>
    </row>
    <row r="64" spans="1:6" x14ac:dyDescent="0.25">
      <c r="A64" t="s">
        <v>61</v>
      </c>
      <c r="B64" s="2">
        <v>1967916</v>
      </c>
      <c r="C64" s="2" t="s">
        <v>22</v>
      </c>
      <c r="D64" s="24">
        <v>61418042000131</v>
      </c>
      <c r="E64" t="s">
        <v>34</v>
      </c>
      <c r="F64" s="23">
        <v>28.32</v>
      </c>
    </row>
    <row r="65" spans="1:6" x14ac:dyDescent="0.25">
      <c r="A65" t="s">
        <v>61</v>
      </c>
      <c r="B65" s="2">
        <v>316326</v>
      </c>
      <c r="C65" s="2" t="s">
        <v>22</v>
      </c>
      <c r="D65" s="24">
        <v>55309074000104</v>
      </c>
      <c r="E65" t="s">
        <v>70</v>
      </c>
      <c r="F65" s="23">
        <v>549</v>
      </c>
    </row>
    <row r="66" spans="1:6" x14ac:dyDescent="0.25">
      <c r="A66" t="s">
        <v>61</v>
      </c>
      <c r="B66" s="2">
        <v>2128807</v>
      </c>
      <c r="C66" s="2" t="s">
        <v>22</v>
      </c>
      <c r="D66" s="24">
        <v>67729178000491</v>
      </c>
      <c r="E66" t="s">
        <v>23</v>
      </c>
      <c r="F66" s="23">
        <v>227.5</v>
      </c>
    </row>
    <row r="67" spans="1:6" x14ac:dyDescent="0.25">
      <c r="A67" t="s">
        <v>61</v>
      </c>
      <c r="B67" s="2">
        <v>2130362</v>
      </c>
      <c r="C67" s="2" t="s">
        <v>20</v>
      </c>
      <c r="D67" s="24">
        <v>67729178000491</v>
      </c>
      <c r="E67" t="s">
        <v>23</v>
      </c>
      <c r="F67" s="23">
        <v>302.39999999999998</v>
      </c>
    </row>
    <row r="68" spans="1:6" x14ac:dyDescent="0.25">
      <c r="A68" t="s">
        <v>61</v>
      </c>
      <c r="B68" s="2">
        <v>2174829</v>
      </c>
      <c r="C68" s="2" t="s">
        <v>42</v>
      </c>
      <c r="D68" s="24">
        <v>13254314000162</v>
      </c>
      <c r="E68" t="s">
        <v>71</v>
      </c>
      <c r="F68" s="23">
        <v>104</v>
      </c>
    </row>
    <row r="69" spans="1:6" x14ac:dyDescent="0.25">
      <c r="A69" t="s">
        <v>61</v>
      </c>
      <c r="B69" s="2">
        <v>370556</v>
      </c>
      <c r="C69" s="2" t="s">
        <v>20</v>
      </c>
      <c r="D69" s="24">
        <v>12927876000167</v>
      </c>
      <c r="E69" t="s">
        <v>72</v>
      </c>
      <c r="F69" s="23">
        <v>68</v>
      </c>
    </row>
    <row r="70" spans="1:6" x14ac:dyDescent="0.25">
      <c r="A70" t="s">
        <v>61</v>
      </c>
      <c r="B70" s="2">
        <v>21302</v>
      </c>
      <c r="C70" s="2" t="s">
        <v>20</v>
      </c>
      <c r="D70" s="24">
        <v>37834012000121</v>
      </c>
      <c r="E70" t="s">
        <v>36</v>
      </c>
      <c r="F70" s="23">
        <v>3555.6</v>
      </c>
    </row>
    <row r="71" spans="1:6" x14ac:dyDescent="0.25">
      <c r="A71" t="s">
        <v>61</v>
      </c>
      <c r="B71" s="2" t="s">
        <v>73</v>
      </c>
      <c r="C71" s="2" t="s">
        <v>22</v>
      </c>
      <c r="D71" s="24">
        <v>7014318000332</v>
      </c>
      <c r="E71" t="s">
        <v>25</v>
      </c>
      <c r="F71" s="23">
        <v>3631.1</v>
      </c>
    </row>
    <row r="72" spans="1:6" x14ac:dyDescent="0.25">
      <c r="A72" t="s">
        <v>61</v>
      </c>
      <c r="B72" s="2">
        <v>331875</v>
      </c>
      <c r="C72" s="2" t="s">
        <v>20</v>
      </c>
      <c r="D72" s="24">
        <v>10854165001822</v>
      </c>
      <c r="E72" t="s">
        <v>51</v>
      </c>
      <c r="F72" s="23">
        <v>875</v>
      </c>
    </row>
    <row r="73" spans="1:6" x14ac:dyDescent="0.25">
      <c r="A73" t="s">
        <v>61</v>
      </c>
      <c r="B73" s="2">
        <v>59820</v>
      </c>
      <c r="C73" s="2" t="s">
        <v>20</v>
      </c>
      <c r="D73" s="24">
        <v>44672062000115</v>
      </c>
      <c r="E73" t="s">
        <v>37</v>
      </c>
      <c r="F73" s="23">
        <v>1612</v>
      </c>
    </row>
    <row r="74" spans="1:6" x14ac:dyDescent="0.25">
      <c r="A74" t="s">
        <v>61</v>
      </c>
      <c r="B74" s="2">
        <v>5016</v>
      </c>
      <c r="C74" s="2" t="s">
        <v>20</v>
      </c>
      <c r="D74" s="24">
        <v>29349061000140</v>
      </c>
      <c r="E74" t="s">
        <v>74</v>
      </c>
      <c r="F74" s="23">
        <v>1450</v>
      </c>
    </row>
    <row r="75" spans="1:6" x14ac:dyDescent="0.25">
      <c r="A75" t="s">
        <v>61</v>
      </c>
      <c r="B75" s="2">
        <v>28905</v>
      </c>
      <c r="C75" s="2" t="s">
        <v>27</v>
      </c>
      <c r="D75" s="24">
        <v>10613430000132</v>
      </c>
      <c r="E75" t="s">
        <v>75</v>
      </c>
      <c r="F75" s="23">
        <v>115.85</v>
      </c>
    </row>
    <row r="76" spans="1:6" x14ac:dyDescent="0.25">
      <c r="A76" t="s">
        <v>61</v>
      </c>
      <c r="B76" s="2">
        <v>57938</v>
      </c>
      <c r="C76" s="2" t="s">
        <v>76</v>
      </c>
      <c r="D76" s="24">
        <v>886257000788</v>
      </c>
      <c r="E76" t="s">
        <v>77</v>
      </c>
      <c r="F76" s="23">
        <v>140.68</v>
      </c>
    </row>
    <row r="77" spans="1:6" x14ac:dyDescent="0.25">
      <c r="A77" s="26" t="s">
        <v>61</v>
      </c>
      <c r="B77" s="2">
        <v>97178</v>
      </c>
      <c r="C77" s="2" t="s">
        <v>76</v>
      </c>
      <c r="D77" s="24">
        <v>886257000788</v>
      </c>
      <c r="E77" t="s">
        <v>77</v>
      </c>
      <c r="F77" s="23">
        <v>5062.17</v>
      </c>
    </row>
    <row r="78" spans="1:6" x14ac:dyDescent="0.25">
      <c r="A78" t="s">
        <v>61</v>
      </c>
      <c r="B78" s="2">
        <v>48584</v>
      </c>
      <c r="C78" s="2" t="s">
        <v>20</v>
      </c>
      <c r="D78" s="24">
        <v>3440304000168</v>
      </c>
      <c r="E78" t="s">
        <v>78</v>
      </c>
      <c r="F78" s="23">
        <v>218</v>
      </c>
    </row>
    <row r="79" spans="1:6" x14ac:dyDescent="0.25">
      <c r="A79" t="s">
        <v>61</v>
      </c>
      <c r="B79" s="2">
        <v>2669</v>
      </c>
      <c r="C79" s="2" t="s">
        <v>42</v>
      </c>
      <c r="D79" s="24">
        <v>58295429000133</v>
      </c>
      <c r="E79" t="s">
        <v>79</v>
      </c>
      <c r="F79" s="23">
        <v>600</v>
      </c>
    </row>
    <row r="80" spans="1:6" x14ac:dyDescent="0.25">
      <c r="A80" t="s">
        <v>61</v>
      </c>
      <c r="B80" s="2">
        <v>26501</v>
      </c>
      <c r="C80" s="2" t="s">
        <v>22</v>
      </c>
      <c r="D80" s="24">
        <v>7707978000137</v>
      </c>
      <c r="E80" t="s">
        <v>80</v>
      </c>
      <c r="F80" s="23">
        <v>293.02999999999997</v>
      </c>
    </row>
    <row r="81" spans="1:6" x14ac:dyDescent="0.25">
      <c r="A81" t="s">
        <v>61</v>
      </c>
      <c r="B81" s="2" t="s">
        <v>81</v>
      </c>
      <c r="C81" s="2" t="s">
        <v>82</v>
      </c>
      <c r="D81" s="24">
        <v>3730204000176</v>
      </c>
      <c r="E81" t="s">
        <v>83</v>
      </c>
      <c r="F81" s="23">
        <v>452.34</v>
      </c>
    </row>
    <row r="82" spans="1:6" x14ac:dyDescent="0.25">
      <c r="A82" t="s">
        <v>84</v>
      </c>
      <c r="B82" s="2">
        <v>17621075</v>
      </c>
      <c r="C82" s="2" t="s">
        <v>85</v>
      </c>
      <c r="D82" s="24">
        <v>47866934000174</v>
      </c>
      <c r="E82" t="s">
        <v>86</v>
      </c>
      <c r="F82" s="23">
        <v>571.37</v>
      </c>
    </row>
    <row r="83" spans="1:6" x14ac:dyDescent="0.25">
      <c r="A83" t="s">
        <v>87</v>
      </c>
      <c r="B83" s="25" t="s">
        <v>45</v>
      </c>
      <c r="C83" s="2" t="s">
        <v>32</v>
      </c>
      <c r="D83" s="24">
        <v>46087854000158</v>
      </c>
      <c r="E83" t="s">
        <v>88</v>
      </c>
      <c r="F83" s="23">
        <v>3000</v>
      </c>
    </row>
    <row r="84" spans="1:6" x14ac:dyDescent="0.25">
      <c r="A84" t="s">
        <v>87</v>
      </c>
      <c r="B84" s="25" t="s">
        <v>45</v>
      </c>
      <c r="C84" s="2" t="s">
        <v>32</v>
      </c>
      <c r="D84" s="24">
        <v>59950410000146</v>
      </c>
      <c r="E84" t="s">
        <v>89</v>
      </c>
      <c r="F84" s="23">
        <v>479.79</v>
      </c>
    </row>
    <row r="85" spans="1:6" x14ac:dyDescent="0.25">
      <c r="A85" t="s">
        <v>87</v>
      </c>
      <c r="B85" s="2">
        <v>6660</v>
      </c>
      <c r="C85" s="2" t="s">
        <v>90</v>
      </c>
      <c r="D85" s="24">
        <v>904850000114</v>
      </c>
      <c r="E85" t="s">
        <v>91</v>
      </c>
      <c r="F85" s="23">
        <v>2740</v>
      </c>
    </row>
    <row r="86" spans="1:6" x14ac:dyDescent="0.25">
      <c r="A86" t="s">
        <v>87</v>
      </c>
      <c r="B86" s="25" t="s">
        <v>45</v>
      </c>
      <c r="C86" s="2" t="s">
        <v>32</v>
      </c>
      <c r="D86" s="24">
        <v>52169117000105</v>
      </c>
      <c r="E86" t="s">
        <v>92</v>
      </c>
      <c r="F86" s="23">
        <v>100</v>
      </c>
    </row>
    <row r="87" spans="1:6" x14ac:dyDescent="0.25">
      <c r="A87" t="s">
        <v>87</v>
      </c>
      <c r="B87" s="25" t="s">
        <v>45</v>
      </c>
      <c r="C87" s="2" t="s">
        <v>32</v>
      </c>
      <c r="D87" s="24">
        <v>52169117000105</v>
      </c>
      <c r="E87" t="s">
        <v>92</v>
      </c>
      <c r="F87" s="23">
        <v>620.49</v>
      </c>
    </row>
    <row r="88" spans="1:6" x14ac:dyDescent="0.25">
      <c r="A88" t="s">
        <v>93</v>
      </c>
      <c r="B88" s="25" t="s">
        <v>45</v>
      </c>
      <c r="C88" s="2" t="s">
        <v>32</v>
      </c>
      <c r="D88" s="24">
        <v>60486982000103</v>
      </c>
      <c r="E88" t="s">
        <v>94</v>
      </c>
      <c r="F88" s="23">
        <v>2461.11</v>
      </c>
    </row>
    <row r="89" spans="1:6" x14ac:dyDescent="0.25">
      <c r="A89" t="s">
        <v>93</v>
      </c>
      <c r="B89" s="2">
        <v>17648390</v>
      </c>
      <c r="C89" s="2" t="s">
        <v>85</v>
      </c>
      <c r="D89" s="24">
        <v>47866934000174</v>
      </c>
      <c r="E89" t="s">
        <v>86</v>
      </c>
      <c r="F89" s="23">
        <v>436.95</v>
      </c>
    </row>
    <row r="90" spans="1:6" x14ac:dyDescent="0.25">
      <c r="A90" t="s">
        <v>93</v>
      </c>
      <c r="B90" s="2">
        <v>678</v>
      </c>
      <c r="C90" s="2" t="s">
        <v>95</v>
      </c>
      <c r="D90" s="24">
        <v>57797466000187</v>
      </c>
      <c r="E90" t="s">
        <v>96</v>
      </c>
      <c r="F90" s="23">
        <v>121.83</v>
      </c>
    </row>
    <row r="91" spans="1:6" x14ac:dyDescent="0.25">
      <c r="A91" t="s">
        <v>97</v>
      </c>
      <c r="B91" s="2">
        <v>30838</v>
      </c>
      <c r="C91" s="2" t="s">
        <v>39</v>
      </c>
      <c r="D91" s="24">
        <v>3577243000185</v>
      </c>
      <c r="E91" t="s">
        <v>98</v>
      </c>
      <c r="F91" s="23">
        <v>2909.88</v>
      </c>
    </row>
    <row r="92" spans="1:6" x14ac:dyDescent="0.25">
      <c r="A92" t="s">
        <v>97</v>
      </c>
      <c r="B92" s="2">
        <v>961411</v>
      </c>
      <c r="C92" s="2" t="s">
        <v>39</v>
      </c>
      <c r="D92" s="24">
        <v>11206099000441</v>
      </c>
      <c r="E92" t="s">
        <v>35</v>
      </c>
      <c r="F92" s="23">
        <v>91.97</v>
      </c>
    </row>
    <row r="93" spans="1:6" x14ac:dyDescent="0.25">
      <c r="A93" t="s">
        <v>97</v>
      </c>
      <c r="B93" s="2">
        <v>164004</v>
      </c>
      <c r="C93" s="2" t="s">
        <v>39</v>
      </c>
      <c r="D93" s="24">
        <v>11730935000140</v>
      </c>
      <c r="E93" t="s">
        <v>40</v>
      </c>
      <c r="F93" s="23">
        <v>113.78</v>
      </c>
    </row>
    <row r="94" spans="1:6" x14ac:dyDescent="0.25">
      <c r="A94" t="s">
        <v>97</v>
      </c>
      <c r="B94" s="2">
        <v>164004</v>
      </c>
      <c r="C94" s="2" t="s">
        <v>42</v>
      </c>
      <c r="D94" s="24">
        <v>11730935000140</v>
      </c>
      <c r="E94" t="s">
        <v>40</v>
      </c>
      <c r="F94" s="23">
        <v>15.5</v>
      </c>
    </row>
    <row r="95" spans="1:6" x14ac:dyDescent="0.25">
      <c r="A95" t="s">
        <v>97</v>
      </c>
      <c r="B95" s="2">
        <v>164024</v>
      </c>
      <c r="C95" s="2" t="s">
        <v>42</v>
      </c>
      <c r="D95" s="24">
        <v>11730935000140</v>
      </c>
      <c r="E95" t="s">
        <v>40</v>
      </c>
      <c r="F95" s="23">
        <v>222.88</v>
      </c>
    </row>
    <row r="96" spans="1:6" x14ac:dyDescent="0.25">
      <c r="A96" t="s">
        <v>97</v>
      </c>
      <c r="B96" s="2">
        <v>167161</v>
      </c>
      <c r="C96" s="2" t="s">
        <v>39</v>
      </c>
      <c r="D96" s="24">
        <v>11730935000140</v>
      </c>
      <c r="E96" t="s">
        <v>40</v>
      </c>
      <c r="F96" s="23">
        <v>91.44</v>
      </c>
    </row>
    <row r="97" spans="1:6" x14ac:dyDescent="0.25">
      <c r="A97" t="s">
        <v>97</v>
      </c>
      <c r="B97" s="2" t="s">
        <v>99</v>
      </c>
      <c r="C97" s="2" t="s">
        <v>20</v>
      </c>
      <c r="D97" s="24">
        <v>58635830000175</v>
      </c>
      <c r="E97" t="s">
        <v>49</v>
      </c>
      <c r="F97" s="23">
        <v>658.5</v>
      </c>
    </row>
    <row r="98" spans="1:6" x14ac:dyDescent="0.25">
      <c r="A98" t="s">
        <v>97</v>
      </c>
      <c r="B98" s="2">
        <v>1971577</v>
      </c>
      <c r="C98" s="2" t="s">
        <v>22</v>
      </c>
      <c r="D98" s="24">
        <v>61418042000131</v>
      </c>
      <c r="E98" t="s">
        <v>34</v>
      </c>
      <c r="F98" s="23">
        <v>1109.58</v>
      </c>
    </row>
    <row r="99" spans="1:6" x14ac:dyDescent="0.25">
      <c r="A99" t="s">
        <v>97</v>
      </c>
      <c r="B99" s="2">
        <v>1971591</v>
      </c>
      <c r="C99" s="2" t="s">
        <v>22</v>
      </c>
      <c r="D99" s="24">
        <v>61418042000131</v>
      </c>
      <c r="E99" t="s">
        <v>34</v>
      </c>
      <c r="F99" s="23">
        <v>91.02</v>
      </c>
    </row>
    <row r="100" spans="1:6" x14ac:dyDescent="0.25">
      <c r="A100" t="s">
        <v>97</v>
      </c>
      <c r="B100" s="2">
        <v>317253</v>
      </c>
      <c r="C100" s="2" t="s">
        <v>22</v>
      </c>
      <c r="D100" s="24">
        <v>55309074000104</v>
      </c>
      <c r="E100" t="s">
        <v>70</v>
      </c>
      <c r="F100" s="23">
        <v>188.75</v>
      </c>
    </row>
    <row r="101" spans="1:6" x14ac:dyDescent="0.25">
      <c r="A101" t="s">
        <v>97</v>
      </c>
      <c r="B101" s="2">
        <v>2133194</v>
      </c>
      <c r="C101" s="2" t="s">
        <v>22</v>
      </c>
      <c r="D101" s="24">
        <v>67729178000491</v>
      </c>
      <c r="E101" t="s">
        <v>23</v>
      </c>
      <c r="F101" s="23">
        <v>437.5</v>
      </c>
    </row>
    <row r="102" spans="1:6" x14ac:dyDescent="0.25">
      <c r="A102" t="s">
        <v>97</v>
      </c>
      <c r="B102" s="2">
        <v>2133314</v>
      </c>
      <c r="C102" s="2" t="s">
        <v>22</v>
      </c>
      <c r="D102" s="24">
        <v>67729178000491</v>
      </c>
      <c r="E102" t="s">
        <v>23</v>
      </c>
      <c r="F102" s="23">
        <v>345</v>
      </c>
    </row>
    <row r="103" spans="1:6" x14ac:dyDescent="0.25">
      <c r="A103" t="s">
        <v>97</v>
      </c>
      <c r="B103" s="2">
        <v>2133314</v>
      </c>
      <c r="C103" s="2" t="s">
        <v>47</v>
      </c>
      <c r="D103" s="24">
        <v>67729178000491</v>
      </c>
      <c r="E103" t="s">
        <v>23</v>
      </c>
      <c r="F103" s="23">
        <v>28</v>
      </c>
    </row>
    <row r="104" spans="1:6" x14ac:dyDescent="0.25">
      <c r="A104" t="s">
        <v>97</v>
      </c>
      <c r="B104" s="2">
        <v>890255</v>
      </c>
      <c r="C104" s="2" t="s">
        <v>22</v>
      </c>
      <c r="D104" s="24">
        <v>11206099000107</v>
      </c>
      <c r="E104" t="s">
        <v>100</v>
      </c>
      <c r="F104" s="23">
        <v>437.38</v>
      </c>
    </row>
    <row r="105" spans="1:6" x14ac:dyDescent="0.25">
      <c r="A105" t="s">
        <v>97</v>
      </c>
      <c r="B105" s="2">
        <v>959312</v>
      </c>
      <c r="C105" s="2" t="s">
        <v>20</v>
      </c>
      <c r="D105" s="24">
        <v>11206099000441</v>
      </c>
      <c r="E105" t="s">
        <v>35</v>
      </c>
      <c r="F105" s="23">
        <v>1105</v>
      </c>
    </row>
    <row r="106" spans="1:6" x14ac:dyDescent="0.25">
      <c r="A106" t="s">
        <v>97</v>
      </c>
      <c r="B106" s="2">
        <v>960894</v>
      </c>
      <c r="C106" s="2" t="s">
        <v>47</v>
      </c>
      <c r="D106" s="24">
        <v>11206099000441</v>
      </c>
      <c r="E106" t="s">
        <v>35</v>
      </c>
      <c r="F106" s="23">
        <v>1198.54</v>
      </c>
    </row>
    <row r="107" spans="1:6" x14ac:dyDescent="0.25">
      <c r="A107" t="s">
        <v>97</v>
      </c>
      <c r="B107" s="2">
        <v>960894</v>
      </c>
      <c r="C107" s="2" t="s">
        <v>22</v>
      </c>
      <c r="D107" s="24">
        <v>11206099000441</v>
      </c>
      <c r="E107" t="s">
        <v>35</v>
      </c>
      <c r="F107" s="23">
        <v>197.58</v>
      </c>
    </row>
    <row r="108" spans="1:6" x14ac:dyDescent="0.25">
      <c r="A108" t="s">
        <v>97</v>
      </c>
      <c r="B108" s="2">
        <v>21413</v>
      </c>
      <c r="C108" s="2" t="s">
        <v>20</v>
      </c>
      <c r="D108" s="24">
        <v>37834012000121</v>
      </c>
      <c r="E108" t="s">
        <v>36</v>
      </c>
      <c r="F108" s="23">
        <v>1809.2</v>
      </c>
    </row>
    <row r="109" spans="1:6" x14ac:dyDescent="0.25">
      <c r="A109" t="s">
        <v>97</v>
      </c>
      <c r="B109" s="2">
        <v>71803</v>
      </c>
      <c r="C109" s="2" t="s">
        <v>20</v>
      </c>
      <c r="D109" s="24">
        <v>9944371000368</v>
      </c>
      <c r="E109" t="s">
        <v>52</v>
      </c>
      <c r="F109" s="23">
        <v>1306.5</v>
      </c>
    </row>
    <row r="110" spans="1:6" x14ac:dyDescent="0.25">
      <c r="A110" t="s">
        <v>97</v>
      </c>
      <c r="B110" s="2">
        <v>35946</v>
      </c>
      <c r="C110" s="2" t="s">
        <v>22</v>
      </c>
      <c r="D110" s="24">
        <v>18036031000168</v>
      </c>
      <c r="E110" t="s">
        <v>53</v>
      </c>
      <c r="F110" s="23">
        <v>951.2</v>
      </c>
    </row>
    <row r="111" spans="1:6" x14ac:dyDescent="0.25">
      <c r="A111" t="s">
        <v>97</v>
      </c>
      <c r="B111" s="2">
        <v>62372</v>
      </c>
      <c r="C111" s="2" t="s">
        <v>20</v>
      </c>
      <c r="D111" s="24">
        <v>12889035000293</v>
      </c>
      <c r="E111" t="s">
        <v>101</v>
      </c>
      <c r="F111" s="23">
        <v>1090.1600000000001</v>
      </c>
    </row>
    <row r="112" spans="1:6" x14ac:dyDescent="0.25">
      <c r="A112" t="s">
        <v>97</v>
      </c>
      <c r="B112" s="2">
        <v>517668</v>
      </c>
      <c r="C112" s="2" t="s">
        <v>22</v>
      </c>
      <c r="D112" s="24">
        <v>12420164000580</v>
      </c>
      <c r="E112" t="s">
        <v>65</v>
      </c>
      <c r="F112" s="23">
        <v>440</v>
      </c>
    </row>
    <row r="113" spans="1:6" x14ac:dyDescent="0.25">
      <c r="A113" t="s">
        <v>97</v>
      </c>
      <c r="B113" s="2">
        <v>18080</v>
      </c>
      <c r="C113" s="2" t="s">
        <v>22</v>
      </c>
      <c r="D113" s="24">
        <v>22707339000165</v>
      </c>
      <c r="E113" t="s">
        <v>26</v>
      </c>
      <c r="F113" s="23">
        <v>1120</v>
      </c>
    </row>
    <row r="114" spans="1:6" x14ac:dyDescent="0.25">
      <c r="A114" t="s">
        <v>97</v>
      </c>
      <c r="B114" s="2">
        <v>975</v>
      </c>
      <c r="C114" s="2" t="s">
        <v>42</v>
      </c>
      <c r="D114" s="24">
        <v>64873797000114</v>
      </c>
      <c r="E114" t="s">
        <v>54</v>
      </c>
      <c r="F114" s="23">
        <v>1219.75</v>
      </c>
    </row>
    <row r="115" spans="1:6" x14ac:dyDescent="0.25">
      <c r="A115" t="s">
        <v>97</v>
      </c>
      <c r="B115" s="2">
        <v>2240</v>
      </c>
      <c r="C115" s="2" t="s">
        <v>76</v>
      </c>
      <c r="D115" s="24">
        <v>886257000788</v>
      </c>
      <c r="E115" t="s">
        <v>77</v>
      </c>
      <c r="F115" s="23">
        <v>196.09</v>
      </c>
    </row>
    <row r="116" spans="1:6" x14ac:dyDescent="0.25">
      <c r="A116" t="s">
        <v>97</v>
      </c>
      <c r="B116" s="2">
        <v>2246</v>
      </c>
      <c r="C116" s="2" t="s">
        <v>76</v>
      </c>
      <c r="D116" s="24">
        <v>886257000788</v>
      </c>
      <c r="E116" t="s">
        <v>77</v>
      </c>
      <c r="F116" s="23">
        <v>341.87</v>
      </c>
    </row>
    <row r="117" spans="1:6" x14ac:dyDescent="0.25">
      <c r="A117" t="s">
        <v>97</v>
      </c>
      <c r="B117" s="25" t="s">
        <v>45</v>
      </c>
      <c r="C117" s="2" t="s">
        <v>32</v>
      </c>
      <c r="D117" s="24">
        <v>62448543000123</v>
      </c>
      <c r="E117" t="s">
        <v>102</v>
      </c>
      <c r="F117" s="23">
        <v>132</v>
      </c>
    </row>
    <row r="118" spans="1:6" x14ac:dyDescent="0.25">
      <c r="A118" t="s">
        <v>103</v>
      </c>
      <c r="B118" s="2">
        <v>683</v>
      </c>
      <c r="C118" s="2" t="s">
        <v>104</v>
      </c>
      <c r="D118" s="24">
        <v>6312868000103</v>
      </c>
      <c r="E118" t="s">
        <v>105</v>
      </c>
      <c r="F118" s="23">
        <v>3754</v>
      </c>
    </row>
    <row r="119" spans="1:6" x14ac:dyDescent="0.25">
      <c r="A119" t="s">
        <v>106</v>
      </c>
      <c r="B119" s="2">
        <v>17666719</v>
      </c>
      <c r="C119" s="2" t="s">
        <v>107</v>
      </c>
      <c r="D119" s="24">
        <v>47866934000174</v>
      </c>
      <c r="E119" t="s">
        <v>86</v>
      </c>
      <c r="F119" s="23">
        <v>41390.400000000001</v>
      </c>
    </row>
    <row r="120" spans="1:6" x14ac:dyDescent="0.25">
      <c r="A120" t="s">
        <v>106</v>
      </c>
      <c r="B120" s="2">
        <v>17666395</v>
      </c>
      <c r="C120" s="2" t="s">
        <v>107</v>
      </c>
      <c r="D120" s="24">
        <v>47866934000174</v>
      </c>
      <c r="E120" t="s">
        <v>86</v>
      </c>
      <c r="F120" s="23">
        <v>8549.1</v>
      </c>
    </row>
    <row r="121" spans="1:6" x14ac:dyDescent="0.25">
      <c r="A121" t="s">
        <v>108</v>
      </c>
      <c r="B121" s="25" t="s">
        <v>45</v>
      </c>
      <c r="C121" s="2" t="s">
        <v>32</v>
      </c>
      <c r="D121" s="24">
        <v>360305000104</v>
      </c>
      <c r="E121" t="s">
        <v>109</v>
      </c>
      <c r="F121" s="23">
        <v>49315.29</v>
      </c>
    </row>
    <row r="122" spans="1:6" x14ac:dyDescent="0.25">
      <c r="A122" t="s">
        <v>108</v>
      </c>
      <c r="B122" s="25" t="s">
        <v>45</v>
      </c>
      <c r="C122" s="2" t="s">
        <v>110</v>
      </c>
      <c r="D122" s="24">
        <v>360305000104</v>
      </c>
      <c r="E122" t="s">
        <v>109</v>
      </c>
      <c r="F122" s="23">
        <v>45581.96</v>
      </c>
    </row>
    <row r="123" spans="1:6" x14ac:dyDescent="0.25">
      <c r="A123" t="s">
        <v>108</v>
      </c>
      <c r="B123" s="2" t="s">
        <v>111</v>
      </c>
      <c r="C123" s="2" t="s">
        <v>27</v>
      </c>
      <c r="D123" s="24">
        <v>394460005887</v>
      </c>
      <c r="E123" t="s">
        <v>112</v>
      </c>
      <c r="F123" s="23">
        <v>33.67</v>
      </c>
    </row>
    <row r="124" spans="1:6" x14ac:dyDescent="0.25">
      <c r="A124" t="s">
        <v>108</v>
      </c>
      <c r="B124" s="2" t="s">
        <v>113</v>
      </c>
      <c r="C124" s="2" t="s">
        <v>55</v>
      </c>
      <c r="D124" s="24">
        <v>394460005887</v>
      </c>
      <c r="E124" t="s">
        <v>112</v>
      </c>
      <c r="F124" s="23">
        <v>27.71</v>
      </c>
    </row>
    <row r="125" spans="1:6" x14ac:dyDescent="0.25">
      <c r="A125" t="s">
        <v>108</v>
      </c>
      <c r="B125" s="2" t="s">
        <v>114</v>
      </c>
      <c r="C125" s="2" t="s">
        <v>115</v>
      </c>
      <c r="D125" s="24">
        <v>394460005887</v>
      </c>
      <c r="E125" t="s">
        <v>112</v>
      </c>
      <c r="F125" s="23">
        <v>697.5</v>
      </c>
    </row>
    <row r="126" spans="1:6" x14ac:dyDescent="0.25">
      <c r="A126" t="s">
        <v>108</v>
      </c>
      <c r="B126" s="2" t="s">
        <v>116</v>
      </c>
      <c r="C126" s="2" t="s">
        <v>115</v>
      </c>
      <c r="D126" s="24">
        <v>394460005887</v>
      </c>
      <c r="E126" t="s">
        <v>112</v>
      </c>
      <c r="F126" s="23">
        <v>21308.63</v>
      </c>
    </row>
    <row r="127" spans="1:6" x14ac:dyDescent="0.25">
      <c r="A127" t="s">
        <v>108</v>
      </c>
      <c r="B127" s="2" t="s">
        <v>117</v>
      </c>
      <c r="C127" s="2" t="s">
        <v>115</v>
      </c>
      <c r="D127" s="24">
        <v>394460005887</v>
      </c>
      <c r="E127" t="s">
        <v>112</v>
      </c>
      <c r="F127" s="23">
        <v>581.25</v>
      </c>
    </row>
    <row r="128" spans="1:6" x14ac:dyDescent="0.25">
      <c r="A128" t="s">
        <v>108</v>
      </c>
      <c r="B128" s="2" t="s">
        <v>118</v>
      </c>
      <c r="C128" s="2" t="s">
        <v>115</v>
      </c>
      <c r="D128" s="24">
        <v>394460005887</v>
      </c>
      <c r="E128" t="s">
        <v>112</v>
      </c>
      <c r="F128" s="23">
        <v>12988.01</v>
      </c>
    </row>
    <row r="129" spans="1:6" x14ac:dyDescent="0.25">
      <c r="A129" t="s">
        <v>108</v>
      </c>
      <c r="B129" s="2" t="s">
        <v>119</v>
      </c>
      <c r="C129" s="2" t="s">
        <v>27</v>
      </c>
      <c r="D129" s="24">
        <v>394460005887</v>
      </c>
      <c r="E129" t="s">
        <v>112</v>
      </c>
      <c r="F129" s="23">
        <v>55.8</v>
      </c>
    </row>
    <row r="130" spans="1:6" x14ac:dyDescent="0.25">
      <c r="A130" t="s">
        <v>108</v>
      </c>
      <c r="B130" s="2" t="s">
        <v>120</v>
      </c>
      <c r="C130" s="2" t="s">
        <v>27</v>
      </c>
      <c r="D130" s="24">
        <v>394460005887</v>
      </c>
      <c r="E130" t="s">
        <v>112</v>
      </c>
      <c r="F130" s="23">
        <v>6.45</v>
      </c>
    </row>
    <row r="131" spans="1:6" x14ac:dyDescent="0.25">
      <c r="A131" t="s">
        <v>108</v>
      </c>
      <c r="B131" s="2" t="s">
        <v>121</v>
      </c>
      <c r="C131" s="2" t="s">
        <v>104</v>
      </c>
      <c r="D131" s="24">
        <v>394460005887</v>
      </c>
      <c r="E131" t="s">
        <v>112</v>
      </c>
      <c r="F131" s="23">
        <v>186</v>
      </c>
    </row>
    <row r="132" spans="1:6" x14ac:dyDescent="0.25">
      <c r="A132" t="s">
        <v>108</v>
      </c>
      <c r="B132" s="2" t="s">
        <v>122</v>
      </c>
      <c r="C132" s="2" t="s">
        <v>27</v>
      </c>
      <c r="D132" s="24">
        <v>394460005887</v>
      </c>
      <c r="E132" t="s">
        <v>112</v>
      </c>
      <c r="F132" s="23">
        <v>16.510000000000002</v>
      </c>
    </row>
    <row r="133" spans="1:6" x14ac:dyDescent="0.25">
      <c r="A133" t="s">
        <v>108</v>
      </c>
      <c r="B133" s="2" t="s">
        <v>123</v>
      </c>
      <c r="C133" s="2" t="s">
        <v>55</v>
      </c>
      <c r="D133" s="24">
        <v>394460005887</v>
      </c>
      <c r="E133" t="s">
        <v>124</v>
      </c>
      <c r="F133" s="23">
        <v>8.43</v>
      </c>
    </row>
    <row r="134" spans="1:6" x14ac:dyDescent="0.25">
      <c r="A134" t="s">
        <v>108</v>
      </c>
      <c r="B134" s="2" t="s">
        <v>114</v>
      </c>
      <c r="C134" s="2" t="s">
        <v>115</v>
      </c>
      <c r="D134" s="24">
        <v>394460005887</v>
      </c>
      <c r="E134" t="s">
        <v>124</v>
      </c>
      <c r="F134" s="23">
        <v>225</v>
      </c>
    </row>
    <row r="135" spans="1:6" x14ac:dyDescent="0.25">
      <c r="A135" t="s">
        <v>108</v>
      </c>
      <c r="B135" s="2" t="s">
        <v>116</v>
      </c>
      <c r="C135" s="2" t="s">
        <v>115</v>
      </c>
      <c r="D135" s="24">
        <v>394460005887</v>
      </c>
      <c r="E135" t="s">
        <v>124</v>
      </c>
      <c r="F135" s="23">
        <v>6873.75</v>
      </c>
    </row>
    <row r="136" spans="1:6" x14ac:dyDescent="0.25">
      <c r="A136" t="s">
        <v>108</v>
      </c>
      <c r="B136" s="2" t="s">
        <v>117</v>
      </c>
      <c r="C136" s="2" t="s">
        <v>115</v>
      </c>
      <c r="D136" s="24">
        <v>394460005887</v>
      </c>
      <c r="E136" t="s">
        <v>124</v>
      </c>
      <c r="F136" s="23">
        <v>187.5</v>
      </c>
    </row>
    <row r="137" spans="1:6" x14ac:dyDescent="0.25">
      <c r="A137" t="s">
        <v>108</v>
      </c>
      <c r="B137" s="2" t="s">
        <v>125</v>
      </c>
      <c r="C137" s="2" t="s">
        <v>55</v>
      </c>
      <c r="D137" s="24">
        <v>394460005887</v>
      </c>
      <c r="E137" t="s">
        <v>124</v>
      </c>
      <c r="F137" s="23">
        <v>1377.92</v>
      </c>
    </row>
    <row r="138" spans="1:6" x14ac:dyDescent="0.25">
      <c r="A138" t="s">
        <v>108</v>
      </c>
      <c r="B138" s="2" t="s">
        <v>118</v>
      </c>
      <c r="C138" s="2" t="s">
        <v>115</v>
      </c>
      <c r="D138" s="24">
        <v>394460005887</v>
      </c>
      <c r="E138" t="s">
        <v>124</v>
      </c>
      <c r="F138" s="23">
        <v>4189.68</v>
      </c>
    </row>
    <row r="139" spans="1:6" x14ac:dyDescent="0.25">
      <c r="A139" t="s">
        <v>108</v>
      </c>
      <c r="B139" s="2" t="s">
        <v>126</v>
      </c>
      <c r="C139" s="2" t="s">
        <v>27</v>
      </c>
      <c r="D139" s="24">
        <v>394460005887</v>
      </c>
      <c r="E139" t="s">
        <v>127</v>
      </c>
      <c r="F139" s="23">
        <v>12.2</v>
      </c>
    </row>
    <row r="140" spans="1:6" x14ac:dyDescent="0.25">
      <c r="A140" t="s">
        <v>108</v>
      </c>
      <c r="B140" s="2" t="s">
        <v>126</v>
      </c>
      <c r="C140" s="2" t="s">
        <v>27</v>
      </c>
      <c r="D140" s="24">
        <v>394460005887</v>
      </c>
      <c r="E140" t="s">
        <v>124</v>
      </c>
      <c r="F140" s="23">
        <v>1.39</v>
      </c>
    </row>
    <row r="141" spans="1:6" x14ac:dyDescent="0.25">
      <c r="A141" t="s">
        <v>108</v>
      </c>
      <c r="B141" s="2" t="s">
        <v>121</v>
      </c>
      <c r="C141" s="2" t="s">
        <v>104</v>
      </c>
      <c r="D141" s="24">
        <v>394460005887</v>
      </c>
      <c r="E141" t="s">
        <v>124</v>
      </c>
      <c r="F141" s="23">
        <v>60</v>
      </c>
    </row>
    <row r="142" spans="1:6" x14ac:dyDescent="0.25">
      <c r="A142" t="s">
        <v>108</v>
      </c>
      <c r="B142" s="2" t="s">
        <v>128</v>
      </c>
      <c r="C142" s="2" t="s">
        <v>27</v>
      </c>
      <c r="D142" s="24">
        <v>394460005887</v>
      </c>
      <c r="E142" t="s">
        <v>127</v>
      </c>
      <c r="F142" s="23">
        <v>39.049999999999997</v>
      </c>
    </row>
    <row r="143" spans="1:6" x14ac:dyDescent="0.25">
      <c r="A143" t="s">
        <v>108</v>
      </c>
      <c r="B143" s="2" t="s">
        <v>128</v>
      </c>
      <c r="C143" s="2" t="s">
        <v>27</v>
      </c>
      <c r="D143" s="24">
        <v>394460005887</v>
      </c>
      <c r="E143" t="s">
        <v>124</v>
      </c>
      <c r="F143" s="23">
        <v>3.55</v>
      </c>
    </row>
    <row r="144" spans="1:6" x14ac:dyDescent="0.25">
      <c r="A144" t="s">
        <v>108</v>
      </c>
      <c r="B144" s="2" t="s">
        <v>129</v>
      </c>
      <c r="C144" s="2" t="s">
        <v>95</v>
      </c>
      <c r="D144" s="24">
        <v>394460005887</v>
      </c>
      <c r="E144" t="s">
        <v>127</v>
      </c>
      <c r="F144" s="23">
        <v>4.16</v>
      </c>
    </row>
    <row r="145" spans="1:6" x14ac:dyDescent="0.25">
      <c r="A145" t="s">
        <v>108</v>
      </c>
      <c r="B145" s="25" t="s">
        <v>45</v>
      </c>
      <c r="C145" s="2" t="s">
        <v>130</v>
      </c>
      <c r="D145" s="24">
        <v>394460005887</v>
      </c>
      <c r="E145" t="s">
        <v>131</v>
      </c>
      <c r="F145" s="23">
        <v>40275.129999999997</v>
      </c>
    </row>
    <row r="146" spans="1:6" x14ac:dyDescent="0.25">
      <c r="A146" t="s">
        <v>108</v>
      </c>
      <c r="B146" s="25" t="s">
        <v>132</v>
      </c>
      <c r="C146" s="2" t="s">
        <v>133</v>
      </c>
      <c r="D146" s="24">
        <v>394460005887</v>
      </c>
      <c r="E146" t="s">
        <v>134</v>
      </c>
      <c r="F146" s="23">
        <v>15237.92</v>
      </c>
    </row>
    <row r="147" spans="1:6" x14ac:dyDescent="0.25">
      <c r="A147" t="s">
        <v>108</v>
      </c>
      <c r="B147" s="25" t="s">
        <v>45</v>
      </c>
      <c r="C147" s="2" t="s">
        <v>133</v>
      </c>
      <c r="D147" s="24">
        <v>394460005887</v>
      </c>
      <c r="E147" t="s">
        <v>135</v>
      </c>
      <c r="F147" s="23">
        <v>568.48</v>
      </c>
    </row>
    <row r="148" spans="1:6" x14ac:dyDescent="0.25">
      <c r="A148" t="s">
        <v>108</v>
      </c>
      <c r="B148" s="2">
        <v>16469124</v>
      </c>
      <c r="C148" s="2" t="s">
        <v>136</v>
      </c>
      <c r="D148" s="24">
        <v>4172213000151</v>
      </c>
      <c r="E148" t="s">
        <v>137</v>
      </c>
      <c r="F148" s="23">
        <v>24163.38</v>
      </c>
    </row>
    <row r="149" spans="1:6" x14ac:dyDescent="0.25">
      <c r="A149" t="s">
        <v>138</v>
      </c>
      <c r="B149" s="25" t="s">
        <v>45</v>
      </c>
      <c r="C149" s="2" t="s">
        <v>32</v>
      </c>
      <c r="D149" s="24">
        <v>46087854000158</v>
      </c>
      <c r="E149" t="s">
        <v>137</v>
      </c>
      <c r="F149" s="23">
        <v>888</v>
      </c>
    </row>
    <row r="150" spans="1:6" x14ac:dyDescent="0.25">
      <c r="A150" t="s">
        <v>139</v>
      </c>
      <c r="B150" s="2">
        <v>10775</v>
      </c>
      <c r="C150" s="2" t="s">
        <v>140</v>
      </c>
      <c r="D150" s="24">
        <v>2821102000101</v>
      </c>
      <c r="E150" t="s">
        <v>137</v>
      </c>
      <c r="F150" s="23">
        <v>1746</v>
      </c>
    </row>
    <row r="151" spans="1:6" x14ac:dyDescent="0.25">
      <c r="A151" t="s">
        <v>139</v>
      </c>
      <c r="B151" s="2">
        <v>11</v>
      </c>
      <c r="C151" s="2" t="s">
        <v>104</v>
      </c>
      <c r="D151" s="24">
        <v>63326629000146</v>
      </c>
      <c r="E151" t="s">
        <v>141</v>
      </c>
      <c r="F151" s="23">
        <v>228.74</v>
      </c>
    </row>
    <row r="152" spans="1:6" x14ac:dyDescent="0.25">
      <c r="A152" t="s">
        <v>139</v>
      </c>
      <c r="B152" s="2">
        <v>9</v>
      </c>
      <c r="C152" s="2" t="s">
        <v>104</v>
      </c>
      <c r="D152" s="24">
        <v>63326629000146</v>
      </c>
      <c r="E152" t="s">
        <v>141</v>
      </c>
      <c r="F152" s="23">
        <v>174.87</v>
      </c>
    </row>
    <row r="153" spans="1:6" x14ac:dyDescent="0.25">
      <c r="A153" t="s">
        <v>139</v>
      </c>
      <c r="B153" s="2">
        <v>1548</v>
      </c>
      <c r="C153" s="2" t="s">
        <v>55</v>
      </c>
      <c r="D153" s="24">
        <v>26193419000109</v>
      </c>
      <c r="E153" t="s">
        <v>59</v>
      </c>
      <c r="F153" s="23">
        <v>86212.06</v>
      </c>
    </row>
    <row r="154" spans="1:6" x14ac:dyDescent="0.25">
      <c r="A154" t="s">
        <v>139</v>
      </c>
      <c r="B154" s="2">
        <v>17684682</v>
      </c>
      <c r="C154" s="2" t="s">
        <v>85</v>
      </c>
      <c r="D154" s="24">
        <v>47866934000174</v>
      </c>
      <c r="E154" t="s">
        <v>86</v>
      </c>
      <c r="F154" s="23">
        <v>369.72</v>
      </c>
    </row>
    <row r="155" spans="1:6" x14ac:dyDescent="0.25">
      <c r="A155" t="s">
        <v>139</v>
      </c>
      <c r="B155" s="2">
        <v>17686017</v>
      </c>
      <c r="C155" s="2" t="s">
        <v>95</v>
      </c>
      <c r="D155" s="24">
        <v>47866934000174</v>
      </c>
      <c r="E155" t="s">
        <v>86</v>
      </c>
      <c r="F155" s="23">
        <v>142.80000000000001</v>
      </c>
    </row>
    <row r="156" spans="1:6" x14ac:dyDescent="0.25">
      <c r="A156" t="s">
        <v>139</v>
      </c>
      <c r="B156" s="2">
        <v>17686017</v>
      </c>
      <c r="C156" s="2" t="s">
        <v>95</v>
      </c>
      <c r="D156" s="24">
        <v>47866934000174</v>
      </c>
      <c r="E156" t="s">
        <v>86</v>
      </c>
      <c r="F156" s="23">
        <v>35</v>
      </c>
    </row>
    <row r="157" spans="1:6" x14ac:dyDescent="0.25">
      <c r="A157" t="s">
        <v>139</v>
      </c>
      <c r="B157" s="2">
        <v>7811</v>
      </c>
      <c r="C157" s="2" t="s">
        <v>95</v>
      </c>
      <c r="D157" s="24">
        <v>65827701000144</v>
      </c>
      <c r="E157" t="s">
        <v>142</v>
      </c>
      <c r="F157" s="23">
        <v>405.33</v>
      </c>
    </row>
    <row r="158" spans="1:6" x14ac:dyDescent="0.25">
      <c r="A158" t="s">
        <v>139</v>
      </c>
      <c r="B158" s="2">
        <v>4112</v>
      </c>
      <c r="C158" s="2" t="s">
        <v>29</v>
      </c>
      <c r="D158" s="24">
        <v>4238282000110</v>
      </c>
      <c r="E158" t="s">
        <v>30</v>
      </c>
      <c r="F158" s="23">
        <v>220</v>
      </c>
    </row>
    <row r="159" spans="1:6" x14ac:dyDescent="0.25">
      <c r="A159" t="s">
        <v>139</v>
      </c>
      <c r="B159" s="2">
        <v>367423</v>
      </c>
      <c r="C159" s="2" t="s">
        <v>47</v>
      </c>
      <c r="D159" s="24">
        <v>5847630000110</v>
      </c>
      <c r="E159" t="s">
        <v>21</v>
      </c>
      <c r="F159" s="23">
        <v>238.4</v>
      </c>
    </row>
    <row r="160" spans="1:6" x14ac:dyDescent="0.25">
      <c r="A160" t="s">
        <v>139</v>
      </c>
      <c r="B160" s="2">
        <v>164545</v>
      </c>
      <c r="C160" s="2" t="s">
        <v>42</v>
      </c>
      <c r="D160" s="24">
        <v>11730935000140</v>
      </c>
      <c r="E160" t="s">
        <v>40</v>
      </c>
      <c r="F160" s="23">
        <v>95.84</v>
      </c>
    </row>
    <row r="161" spans="1:6" x14ac:dyDescent="0.25">
      <c r="A161" t="s">
        <v>139</v>
      </c>
      <c r="B161" s="2">
        <v>164733</v>
      </c>
      <c r="C161" s="2" t="s">
        <v>39</v>
      </c>
      <c r="D161" s="24">
        <v>11730935000140</v>
      </c>
      <c r="E161" t="s">
        <v>40</v>
      </c>
      <c r="F161" s="23">
        <v>519.89</v>
      </c>
    </row>
    <row r="162" spans="1:6" x14ac:dyDescent="0.25">
      <c r="A162" t="s">
        <v>139</v>
      </c>
      <c r="B162" s="2">
        <v>164733</v>
      </c>
      <c r="C162" s="2" t="s">
        <v>42</v>
      </c>
      <c r="D162" s="24">
        <v>11730935000140</v>
      </c>
      <c r="E162" t="s">
        <v>40</v>
      </c>
      <c r="F162" s="23">
        <v>40.409999999999997</v>
      </c>
    </row>
    <row r="163" spans="1:6" x14ac:dyDescent="0.25">
      <c r="A163" t="s">
        <v>139</v>
      </c>
      <c r="B163" s="2">
        <v>164822</v>
      </c>
      <c r="C163" s="2" t="s">
        <v>42</v>
      </c>
      <c r="D163" s="24">
        <v>11730935000140</v>
      </c>
      <c r="E163" t="s">
        <v>40</v>
      </c>
      <c r="F163" s="23">
        <v>866.8</v>
      </c>
    </row>
    <row r="164" spans="1:6" x14ac:dyDescent="0.25">
      <c r="A164" t="s">
        <v>139</v>
      </c>
      <c r="B164" s="2">
        <v>1334</v>
      </c>
      <c r="C164" s="2" t="s">
        <v>42</v>
      </c>
      <c r="D164" s="24">
        <v>48770023000101</v>
      </c>
      <c r="E164" t="s">
        <v>64</v>
      </c>
      <c r="F164" s="23">
        <v>435.7</v>
      </c>
    </row>
    <row r="165" spans="1:6" x14ac:dyDescent="0.25">
      <c r="A165" t="s">
        <v>139</v>
      </c>
      <c r="B165" s="2" t="s">
        <v>143</v>
      </c>
      <c r="C165" s="2" t="s">
        <v>20</v>
      </c>
      <c r="D165" s="24">
        <v>58635830000175</v>
      </c>
      <c r="E165" t="s">
        <v>49</v>
      </c>
      <c r="F165" s="23">
        <v>1249.75</v>
      </c>
    </row>
    <row r="166" spans="1:6" x14ac:dyDescent="0.25">
      <c r="A166" t="s">
        <v>139</v>
      </c>
      <c r="B166" s="2">
        <v>1973456</v>
      </c>
      <c r="C166" s="2" t="s">
        <v>22</v>
      </c>
      <c r="D166" s="24">
        <v>61418042000131</v>
      </c>
      <c r="E166" t="s">
        <v>34</v>
      </c>
      <c r="F166" s="23">
        <v>58</v>
      </c>
    </row>
    <row r="167" spans="1:6" x14ac:dyDescent="0.25">
      <c r="A167" t="s">
        <v>139</v>
      </c>
      <c r="B167" s="2">
        <v>1974777</v>
      </c>
      <c r="C167" s="2" t="s">
        <v>22</v>
      </c>
      <c r="D167" s="24">
        <v>61418042000131</v>
      </c>
      <c r="E167" t="s">
        <v>34</v>
      </c>
      <c r="F167" s="23">
        <v>414.08</v>
      </c>
    </row>
    <row r="168" spans="1:6" x14ac:dyDescent="0.25">
      <c r="A168" t="s">
        <v>139</v>
      </c>
      <c r="B168" s="2">
        <v>2134421</v>
      </c>
      <c r="C168" s="2" t="s">
        <v>20</v>
      </c>
      <c r="D168" s="24">
        <v>67729178000491</v>
      </c>
      <c r="E168" t="s">
        <v>23</v>
      </c>
      <c r="F168" s="23">
        <v>360</v>
      </c>
    </row>
    <row r="169" spans="1:6" x14ac:dyDescent="0.25">
      <c r="A169" t="s">
        <v>139</v>
      </c>
      <c r="B169" s="2">
        <v>2135467</v>
      </c>
      <c r="C169" s="2" t="s">
        <v>20</v>
      </c>
      <c r="D169" s="24">
        <v>67729178000491</v>
      </c>
      <c r="E169" t="s">
        <v>23</v>
      </c>
      <c r="F169" s="23">
        <v>670</v>
      </c>
    </row>
    <row r="170" spans="1:6" x14ac:dyDescent="0.25">
      <c r="A170" t="s">
        <v>139</v>
      </c>
      <c r="B170" s="2">
        <v>18348</v>
      </c>
      <c r="C170" s="2" t="s">
        <v>22</v>
      </c>
      <c r="D170" s="24">
        <v>69055226000196</v>
      </c>
      <c r="E170" t="s">
        <v>50</v>
      </c>
      <c r="F170" s="23">
        <v>425</v>
      </c>
    </row>
    <row r="171" spans="1:6" x14ac:dyDescent="0.25">
      <c r="A171" t="s">
        <v>139</v>
      </c>
      <c r="B171" s="2">
        <v>963105</v>
      </c>
      <c r="C171" s="2" t="s">
        <v>20</v>
      </c>
      <c r="D171" s="24">
        <v>11206099000441</v>
      </c>
      <c r="E171" t="s">
        <v>35</v>
      </c>
      <c r="F171" s="23">
        <v>75</v>
      </c>
    </row>
    <row r="172" spans="1:6" x14ac:dyDescent="0.25">
      <c r="A172" t="s">
        <v>139</v>
      </c>
      <c r="B172" s="2">
        <v>963298</v>
      </c>
      <c r="C172" s="2" t="s">
        <v>22</v>
      </c>
      <c r="D172" s="24">
        <v>11206099000441</v>
      </c>
      <c r="E172" t="s">
        <v>35</v>
      </c>
      <c r="F172" s="23">
        <v>1203.3800000000001</v>
      </c>
    </row>
    <row r="173" spans="1:6" x14ac:dyDescent="0.25">
      <c r="A173" t="s">
        <v>139</v>
      </c>
      <c r="B173" s="2">
        <v>963298</v>
      </c>
      <c r="C173" s="2" t="s">
        <v>47</v>
      </c>
      <c r="D173" s="24">
        <v>11206099000441</v>
      </c>
      <c r="E173" t="s">
        <v>35</v>
      </c>
      <c r="F173" s="23">
        <v>175.44</v>
      </c>
    </row>
    <row r="174" spans="1:6" x14ac:dyDescent="0.25">
      <c r="A174" t="s">
        <v>139</v>
      </c>
      <c r="B174" s="2">
        <v>21491</v>
      </c>
      <c r="C174" s="2" t="s">
        <v>20</v>
      </c>
      <c r="D174" s="24">
        <v>37834012000121</v>
      </c>
      <c r="E174" t="s">
        <v>36</v>
      </c>
      <c r="F174" s="23">
        <v>3100.26</v>
      </c>
    </row>
    <row r="175" spans="1:6" x14ac:dyDescent="0.25">
      <c r="A175" t="s">
        <v>139</v>
      </c>
      <c r="B175" s="2">
        <v>915881</v>
      </c>
      <c r="C175" s="2" t="s">
        <v>20</v>
      </c>
      <c r="D175" s="24">
        <v>44734671002286</v>
      </c>
      <c r="E175" t="s">
        <v>43</v>
      </c>
      <c r="F175" s="23">
        <v>1179.5</v>
      </c>
    </row>
    <row r="176" spans="1:6" x14ac:dyDescent="0.25">
      <c r="A176" t="s">
        <v>139</v>
      </c>
      <c r="B176" s="2">
        <v>917213</v>
      </c>
      <c r="C176" s="2" t="s">
        <v>20</v>
      </c>
      <c r="D176" s="24">
        <v>44734671002286</v>
      </c>
      <c r="E176" t="s">
        <v>43</v>
      </c>
      <c r="F176" s="23">
        <v>105</v>
      </c>
    </row>
    <row r="177" spans="1:6" x14ac:dyDescent="0.25">
      <c r="A177" t="s">
        <v>144</v>
      </c>
      <c r="B177" s="2">
        <v>14724</v>
      </c>
      <c r="C177" s="2" t="s">
        <v>42</v>
      </c>
      <c r="D177" s="24">
        <v>26480969000109</v>
      </c>
      <c r="E177" t="s">
        <v>145</v>
      </c>
      <c r="F177" s="23">
        <v>89</v>
      </c>
    </row>
    <row r="178" spans="1:6" x14ac:dyDescent="0.25">
      <c r="A178" t="s">
        <v>144</v>
      </c>
      <c r="B178" s="2">
        <v>159</v>
      </c>
      <c r="C178" s="2" t="s">
        <v>115</v>
      </c>
      <c r="D178" s="24">
        <v>61070689000115</v>
      </c>
      <c r="E178" t="s">
        <v>146</v>
      </c>
      <c r="F178" s="23">
        <v>14077.5</v>
      </c>
    </row>
    <row r="179" spans="1:6" x14ac:dyDescent="0.25">
      <c r="A179" t="s">
        <v>144</v>
      </c>
      <c r="B179" s="2">
        <v>164</v>
      </c>
      <c r="C179" s="2" t="s">
        <v>115</v>
      </c>
      <c r="D179" s="24">
        <v>61070689000115</v>
      </c>
      <c r="E179" t="s">
        <v>146</v>
      </c>
      <c r="F179" s="23">
        <v>436008.33</v>
      </c>
    </row>
    <row r="180" spans="1:6" x14ac:dyDescent="0.25">
      <c r="A180" t="s">
        <v>144</v>
      </c>
      <c r="B180" s="2">
        <v>167</v>
      </c>
      <c r="C180" s="2" t="s">
        <v>115</v>
      </c>
      <c r="D180" s="24">
        <v>61070689000115</v>
      </c>
      <c r="E180" t="s">
        <v>146</v>
      </c>
      <c r="F180" s="23">
        <v>11731.25</v>
      </c>
    </row>
    <row r="181" spans="1:6" x14ac:dyDescent="0.25">
      <c r="A181" t="s">
        <v>144</v>
      </c>
      <c r="B181" s="2">
        <v>171</v>
      </c>
      <c r="C181" s="2" t="s">
        <v>115</v>
      </c>
      <c r="D181" s="24">
        <v>61070689000115</v>
      </c>
      <c r="E181" t="s">
        <v>146</v>
      </c>
      <c r="F181" s="23">
        <v>292526.7</v>
      </c>
    </row>
    <row r="182" spans="1:6" x14ac:dyDescent="0.25">
      <c r="A182" t="s">
        <v>144</v>
      </c>
      <c r="B182" s="2">
        <v>77110</v>
      </c>
      <c r="C182" s="2" t="s">
        <v>55</v>
      </c>
      <c r="D182" s="24">
        <v>47673793000173</v>
      </c>
      <c r="E182" t="s">
        <v>56</v>
      </c>
      <c r="F182" s="23">
        <v>22655.57</v>
      </c>
    </row>
    <row r="183" spans="1:6" x14ac:dyDescent="0.25">
      <c r="A183" t="s">
        <v>144</v>
      </c>
      <c r="B183" s="2">
        <v>110820</v>
      </c>
      <c r="C183" s="2" t="s">
        <v>55</v>
      </c>
      <c r="D183" s="24">
        <v>59004739000114</v>
      </c>
      <c r="E183" t="s">
        <v>147</v>
      </c>
      <c r="F183" s="23">
        <v>527.44000000000005</v>
      </c>
    </row>
    <row r="184" spans="1:6" x14ac:dyDescent="0.25">
      <c r="A184" t="s">
        <v>144</v>
      </c>
      <c r="B184" s="2" t="s">
        <v>148</v>
      </c>
      <c r="C184" s="2" t="s">
        <v>27</v>
      </c>
      <c r="D184" s="24">
        <v>45780103000150</v>
      </c>
      <c r="E184" t="s">
        <v>137</v>
      </c>
      <c r="F184" s="23">
        <v>735.51</v>
      </c>
    </row>
    <row r="185" spans="1:6" x14ac:dyDescent="0.25">
      <c r="A185" t="s">
        <v>144</v>
      </c>
      <c r="B185" s="2" t="s">
        <v>149</v>
      </c>
      <c r="C185" s="2" t="s">
        <v>76</v>
      </c>
      <c r="D185" s="24">
        <v>45780103000150</v>
      </c>
      <c r="E185" t="s">
        <v>137</v>
      </c>
      <c r="F185" s="23">
        <v>2.87</v>
      </c>
    </row>
    <row r="186" spans="1:6" x14ac:dyDescent="0.25">
      <c r="A186" t="s">
        <v>144</v>
      </c>
      <c r="B186" s="2" t="s">
        <v>126</v>
      </c>
      <c r="C186" s="2" t="s">
        <v>27</v>
      </c>
      <c r="D186" s="24">
        <v>45780103000150</v>
      </c>
      <c r="E186" t="s">
        <v>137</v>
      </c>
      <c r="F186" s="23">
        <v>2.77</v>
      </c>
    </row>
    <row r="187" spans="1:6" x14ac:dyDescent="0.25">
      <c r="A187" t="s">
        <v>150</v>
      </c>
      <c r="B187" s="2" t="s">
        <v>151</v>
      </c>
      <c r="C187" s="2" t="s">
        <v>152</v>
      </c>
      <c r="D187" s="24">
        <v>2558157000162</v>
      </c>
      <c r="E187" t="s">
        <v>153</v>
      </c>
      <c r="F187" s="23">
        <v>21.79</v>
      </c>
    </row>
    <row r="188" spans="1:6" x14ac:dyDescent="0.25">
      <c r="A188" t="s">
        <v>150</v>
      </c>
      <c r="B188" s="2" t="s">
        <v>154</v>
      </c>
      <c r="C188" s="2" t="s">
        <v>152</v>
      </c>
      <c r="D188" s="24">
        <v>2558157000162</v>
      </c>
      <c r="E188" t="s">
        <v>153</v>
      </c>
      <c r="F188" s="23">
        <v>815.9</v>
      </c>
    </row>
    <row r="189" spans="1:6" x14ac:dyDescent="0.25">
      <c r="A189" t="s">
        <v>150</v>
      </c>
      <c r="B189" s="2" t="s">
        <v>155</v>
      </c>
      <c r="C189" s="2" t="s">
        <v>152</v>
      </c>
      <c r="D189" s="24">
        <v>2558157000162</v>
      </c>
      <c r="E189" t="s">
        <v>153</v>
      </c>
      <c r="F189" s="23">
        <v>705.29</v>
      </c>
    </row>
    <row r="190" spans="1:6" x14ac:dyDescent="0.25">
      <c r="A190" t="s">
        <v>150</v>
      </c>
      <c r="B190" s="2" t="s">
        <v>156</v>
      </c>
      <c r="C190" s="2" t="s">
        <v>152</v>
      </c>
      <c r="D190" s="24">
        <v>2558157000162</v>
      </c>
      <c r="E190" t="s">
        <v>153</v>
      </c>
      <c r="F190" s="23">
        <v>83.45</v>
      </c>
    </row>
    <row r="191" spans="1:6" x14ac:dyDescent="0.25">
      <c r="A191" t="s">
        <v>157</v>
      </c>
      <c r="B191" s="2" t="s">
        <v>158</v>
      </c>
      <c r="C191" s="2" t="s">
        <v>159</v>
      </c>
      <c r="D191" s="24">
        <v>4839879000110</v>
      </c>
      <c r="E191" t="s">
        <v>160</v>
      </c>
      <c r="F191" s="23">
        <v>16797.29</v>
      </c>
    </row>
    <row r="192" spans="1:6" x14ac:dyDescent="0.25">
      <c r="A192" t="s">
        <v>157</v>
      </c>
      <c r="B192" s="2">
        <v>323</v>
      </c>
      <c r="C192" s="2" t="s">
        <v>161</v>
      </c>
      <c r="D192" s="24">
        <v>36259648000124</v>
      </c>
      <c r="E192" t="s">
        <v>162</v>
      </c>
      <c r="F192" s="23">
        <v>1144.2</v>
      </c>
    </row>
    <row r="193" spans="1:6" x14ac:dyDescent="0.25">
      <c r="A193" t="s">
        <v>157</v>
      </c>
      <c r="B193" s="2">
        <v>21589</v>
      </c>
      <c r="C193" s="2" t="s">
        <v>20</v>
      </c>
      <c r="D193" s="24">
        <v>37834012000121</v>
      </c>
      <c r="E193" t="s">
        <v>36</v>
      </c>
      <c r="F193" s="23">
        <v>2994.4</v>
      </c>
    </row>
    <row r="194" spans="1:6" x14ac:dyDescent="0.25">
      <c r="A194" t="s">
        <v>157</v>
      </c>
      <c r="B194" s="2">
        <v>31982</v>
      </c>
      <c r="C194" s="2" t="s">
        <v>163</v>
      </c>
      <c r="D194" s="24">
        <v>1857631000194</v>
      </c>
      <c r="E194" t="s">
        <v>164</v>
      </c>
      <c r="F194" s="23">
        <v>578.23</v>
      </c>
    </row>
    <row r="195" spans="1:6" x14ac:dyDescent="0.25">
      <c r="A195" t="s">
        <v>157</v>
      </c>
      <c r="B195" s="2">
        <v>8517371507</v>
      </c>
      <c r="C195" s="2" t="s">
        <v>82</v>
      </c>
      <c r="D195" s="24">
        <v>3730204000176</v>
      </c>
      <c r="E195" t="s">
        <v>83</v>
      </c>
      <c r="F195" s="23">
        <v>463.11</v>
      </c>
    </row>
    <row r="196" spans="1:6" x14ac:dyDescent="0.25">
      <c r="A196" t="s">
        <v>165</v>
      </c>
      <c r="B196" s="2">
        <v>100785</v>
      </c>
      <c r="C196" s="2" t="s">
        <v>27</v>
      </c>
      <c r="D196" s="24">
        <v>28986005681</v>
      </c>
      <c r="E196" t="s">
        <v>166</v>
      </c>
      <c r="F196" s="23">
        <v>690.2</v>
      </c>
    </row>
    <row r="197" spans="1:6" x14ac:dyDescent="0.25">
      <c r="A197" t="s">
        <v>165</v>
      </c>
      <c r="B197" s="2">
        <v>813</v>
      </c>
      <c r="C197" s="2" t="s">
        <v>161</v>
      </c>
      <c r="D197" s="24">
        <v>36259648000124</v>
      </c>
      <c r="E197" t="s">
        <v>162</v>
      </c>
      <c r="F197" s="23">
        <v>1840</v>
      </c>
    </row>
    <row r="198" spans="1:6" x14ac:dyDescent="0.25">
      <c r="A198" t="s">
        <v>165</v>
      </c>
      <c r="C198" s="2" t="s">
        <v>32</v>
      </c>
      <c r="D198" s="24">
        <v>50944198000130</v>
      </c>
      <c r="E198" t="s">
        <v>33</v>
      </c>
      <c r="F198" s="23">
        <v>925.97</v>
      </c>
    </row>
    <row r="199" spans="1:6" x14ac:dyDescent="0.25">
      <c r="A199" t="s">
        <v>165</v>
      </c>
      <c r="B199" s="2">
        <v>24044</v>
      </c>
      <c r="C199" s="2" t="s">
        <v>27</v>
      </c>
      <c r="D199" s="24">
        <v>17965438000107</v>
      </c>
      <c r="E199" t="s">
        <v>167</v>
      </c>
      <c r="F199" s="23">
        <v>5811.42</v>
      </c>
    </row>
    <row r="200" spans="1:6" x14ac:dyDescent="0.25">
      <c r="A200" t="s">
        <v>165</v>
      </c>
      <c r="B200" s="2">
        <v>686</v>
      </c>
      <c r="C200" s="2" t="s">
        <v>95</v>
      </c>
      <c r="D200" s="24">
        <v>57797466000187</v>
      </c>
      <c r="E200" t="s">
        <v>96</v>
      </c>
      <c r="F200" s="23">
        <v>6.32</v>
      </c>
    </row>
    <row r="201" spans="1:6" ht="15.75" thickBot="1" x14ac:dyDescent="0.3">
      <c r="E201" s="27" t="s">
        <v>168</v>
      </c>
      <c r="F201" s="13">
        <f>SUM(F11:F200)</f>
        <v>1838860.2899999998</v>
      </c>
    </row>
    <row r="202" spans="1:6" ht="15.75" thickTop="1" x14ac:dyDescent="0.25"/>
  </sheetData>
  <autoFilter ref="A10:G201" xr:uid="{F7336772-AAD8-44EF-9B12-26B8238A1BEB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45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HORTOLANDIA</vt:lpstr>
      <vt:lpstr>HORTOLANDIA!Print_Area</vt:lpstr>
      <vt:lpstr>HORTOLANDIA!Titulos_de_impressao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2026-08-18T12:14:42Z</dcterms:created>
  <dcterms:modified xsi:type="dcterms:W3CDTF">2026-08-18T12:15:09Z</dcterms:modified>
</cp:coreProperties>
</file>