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L:\Prestacao de Contas\Portal da Transparencia - Site Hospital\Receitas e Despesas\2026\05_Maio.2026\PA CENTRAL-13-2025\"/>
    </mc:Choice>
  </mc:AlternateContent>
  <xr:revisionPtr revIDLastSave="0" documentId="8_{06A8D9FB-3319-4EA2-A903-0E1F2BB49148}" xr6:coauthVersionLast="47" xr6:coauthVersionMax="47" xr10:uidLastSave="{00000000-0000-0000-0000-000000000000}"/>
  <bookViews>
    <workbookView xWindow="-120" yWindow="-120" windowWidth="20730" windowHeight="11160" xr2:uid="{4B2163A5-7448-4F75-AFAB-C6787FC9BF6F}"/>
  </bookViews>
  <sheets>
    <sheet name="PA CENTRAL" sheetId="1" r:id="rId1"/>
  </sheets>
  <externalReferences>
    <externalReference r:id="rId2"/>
  </externalReferences>
  <definedNames>
    <definedName name="_xlnm._FilterDatabase" localSheetId="0" hidden="1">'PA CENTRAL'!$A$10:$G$232</definedName>
    <definedName name="FÉRIAS" localSheetId="0">'PA CENTRAL'!#REF!</definedName>
    <definedName name="FÉRIAS">#REF!</definedName>
    <definedName name="Print_Area" localSheetId="0">'PA CENTRAL'!$A$1:$F$10</definedName>
    <definedName name="_xlnm.Print_Titles" localSheetId="0">'PA CENTRAL'!$9:$10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32" i="1" l="1"/>
  <c r="F7" i="1"/>
</calcChain>
</file>

<file path=xl/sharedStrings.xml><?xml version="1.0" encoding="utf-8"?>
<sst xmlns="http://schemas.openxmlformats.org/spreadsheetml/2006/main" count="690" uniqueCount="161">
  <si>
    <t>PREFEITURA MUNICIPAL DE JUNDIAÍ CONVÊNIO 13/2025 - PA CENTRAL</t>
  </si>
  <si>
    <t>RECEITAS</t>
  </si>
  <si>
    <t>RECEBIMENTO</t>
  </si>
  <si>
    <t>DOCUMENTO</t>
  </si>
  <si>
    <t>DESCRIÇÃO DA RECEITA</t>
  </si>
  <si>
    <t>CNPJ</t>
  </si>
  <si>
    <t>DESCRIÇÃO CLIENTE</t>
  </si>
  <si>
    <t>VALOR</t>
  </si>
  <si>
    <t>OFÍCIO 633/2026</t>
  </si>
  <si>
    <t xml:space="preserve">PREFEITURA DO MUNICÍPIO DE JUNDIAÍ </t>
  </si>
  <si>
    <t>EXTRATO</t>
  </si>
  <si>
    <t>RECEITAS FINANCEIRAS</t>
  </si>
  <si>
    <t>TOTAL DAS RECEITAS</t>
  </si>
  <si>
    <t>DESPESAS</t>
  </si>
  <si>
    <t>PAGAMENTO</t>
  </si>
  <si>
    <t>NÚMERO DOC.</t>
  </si>
  <si>
    <t>DESCRIÇÃO DA DESPESA</t>
  </si>
  <si>
    <t>DESCRIÇÃO FORNECEDOR</t>
  </si>
  <si>
    <t>VALOR TOTAL</t>
  </si>
  <si>
    <t xml:space="preserve">04/05/2026 </t>
  </si>
  <si>
    <t>MATERIAL MÉDICO E HOSPITALAR</t>
  </si>
  <si>
    <t xml:space="preserve">APTA HOSPITALAR DISTRIBUIDORA DE MEDICAMENTOS E MATERIAIS MÉDICOS LTDA </t>
  </si>
  <si>
    <t xml:space="preserve">459142  002 </t>
  </si>
  <si>
    <t>CBS MED CIENTÍFICA COM E REPRES LTDA</t>
  </si>
  <si>
    <t xml:space="preserve">CIRURG FERNANDES COM MAT CIR E HOSP LTDA </t>
  </si>
  <si>
    <t xml:space="preserve">CIRÚRGICA SÃO JOSÉ LTDA </t>
  </si>
  <si>
    <t>COMERCIAL CIRÚRGICA RIOCLARENSE LTDA</t>
  </si>
  <si>
    <t>MEDICAMENTOS</t>
  </si>
  <si>
    <t>MATERIAL DE ESCRITÓRIO E EXPEDIENTE</t>
  </si>
  <si>
    <t xml:space="preserve">D J PLÁSTICOS LTDA </t>
  </si>
  <si>
    <t xml:space="preserve">DIPHA DISTRIBUIDORA PHARMACÊUTICA LTDA </t>
  </si>
  <si>
    <t xml:space="preserve">EUROFARMA LABORATÓRIOS S.A </t>
  </si>
  <si>
    <t xml:space="preserve">FARMARIN IND E COM LTDA </t>
  </si>
  <si>
    <t xml:space="preserve">FRESENIUS KABI BRASIL LTDA </t>
  </si>
  <si>
    <t xml:space="preserve">FRESENIUS KABI BRASIL LTDA-MATRIZ </t>
  </si>
  <si>
    <t xml:space="preserve">D-57702  </t>
  </si>
  <si>
    <t xml:space="preserve">IBG IND BRASILEIRA DE GASES LTDA </t>
  </si>
  <si>
    <t xml:space="preserve">D-28772  </t>
  </si>
  <si>
    <t xml:space="preserve">MASTER HIGIMED COMERCIAL DE PRODUTOS DE HIGIENIZAÇÃO E HOSPI </t>
  </si>
  <si>
    <t>MATERIAL DE HIGIENIZAÇÃO E LIMPEZA</t>
  </si>
  <si>
    <t>05 2026</t>
  </si>
  <si>
    <t xml:space="preserve">PROMEFARMA REPRESENTAÇÕES COMERCIAIS LTDA </t>
  </si>
  <si>
    <t xml:space="preserve">PULIRE INDÚSTRIA E COMÉRCIO DE MATERIAIS DE LIMPEZA EIRELI </t>
  </si>
  <si>
    <t xml:space="preserve">QUIRON PHARMA LTDA </t>
  </si>
  <si>
    <t xml:space="preserve">SOMASP PRODUTOS HOSPITALARES LTDA </t>
  </si>
  <si>
    <t>OUTROS MATERIAIS DE CONSUMO HOSPITALAR</t>
  </si>
  <si>
    <t xml:space="preserve">SUPERMED COM E IMP DE PRO MED E HOS LTDA </t>
  </si>
  <si>
    <t>SUPERMED COM E IMP DE PRO MED E HOS LTDA</t>
  </si>
  <si>
    <t>SERVIÇOS DE TERCEIROS PESSOA JURÍDICA - MANUTENÇÃO PREDIAL</t>
  </si>
  <si>
    <t xml:space="preserve">VPV SAÚDE AMBIENTAL LTDA </t>
  </si>
  <si>
    <t>LAVANDERIA E ENXOVAL</t>
  </si>
  <si>
    <t xml:space="preserve">ATMOSFERA GESTÃO E HIGIENIZAÇÃO DE TEXTE </t>
  </si>
  <si>
    <t>SERVIÇOS DE TERCEIROS PESSOA JURÍDICA - MANUTENÇÃO DE EQUIPAMENTOS</t>
  </si>
  <si>
    <t xml:space="preserve">CAMP TÉCNICA COM ASS TEC RAIO X LTDA ME </t>
  </si>
  <si>
    <t xml:space="preserve">FARMÁCIA WA LTDA </t>
  </si>
  <si>
    <t xml:space="preserve">NEWCARE COM MAT CIRURG HOSP </t>
  </si>
  <si>
    <t>SEGURO DE VIDA</t>
  </si>
  <si>
    <t xml:space="preserve">CAIXA VIDA E PREVIDÊNCIA S.A </t>
  </si>
  <si>
    <t xml:space="preserve">05/05/2026 </t>
  </si>
  <si>
    <t xml:space="preserve">SEG MANUTENÇÃO CLIMATIZAÇÃO E INSTALAÇÕES EM GERAL LTDA (MSG SOLUÇÕES) </t>
  </si>
  <si>
    <t xml:space="preserve">07/05/2026 </t>
  </si>
  <si>
    <t xml:space="preserve">SALÁRIOS E ORDENADOS </t>
  </si>
  <si>
    <t xml:space="preserve">FOLHA ABRIL/2026 - PA CENTRAL </t>
  </si>
  <si>
    <t xml:space="preserve">HARTE INSTRUMENTOS CIRÚRGICOS LTDA </t>
  </si>
  <si>
    <t>EQUIPAMENTOS MÉDICO E HOSPITALAR</t>
  </si>
  <si>
    <t xml:space="preserve">MAXIMIZE SERVIÇOS, VENDAS E LOCAÇÕES DE EQUIPAMENTOS HOSPITA </t>
  </si>
  <si>
    <t>JR DE SOUSA BRUNETTI REFRIGERAÇÃO</t>
  </si>
  <si>
    <t xml:space="preserve">08/05/2026 </t>
  </si>
  <si>
    <t>SERVIÇOS MÉDICOS PESSOA JURÍDICA</t>
  </si>
  <si>
    <t xml:space="preserve">CHECONE ODONTOLOGIA LTDA </t>
  </si>
  <si>
    <t>DR MATHEUS SHIBAKURA ODONTOLOGIA LTDA</t>
  </si>
  <si>
    <t xml:space="preserve">MAGG SAÚDE ODONTO ESTÉTICA LTDA ME </t>
  </si>
  <si>
    <t xml:space="preserve">MJ HARMONIZAÇÃO E CIRURGIA BUCOMAXILOFACIAL LTDA </t>
  </si>
  <si>
    <t xml:space="preserve">PIERRE CAMPANER ODONTOLOGIA </t>
  </si>
  <si>
    <t>SERVIÇO DE ESPECIALIDADE EM CIRURGIA MAXILO FACIAL LTDA</t>
  </si>
  <si>
    <t>SALÁRIOS E ORDENADOS</t>
  </si>
  <si>
    <t>FARMAVIDA VILA RAMI LTDA</t>
  </si>
  <si>
    <t>SINDICATO DOS TECNÓLOGOS TÉCNICOS E AUXILIARES EM RADIOLOGIA NO ESTADO SÃO PAULO</t>
  </si>
  <si>
    <t>VALE TRANSPORTE</t>
  </si>
  <si>
    <t>TICKET SERVIÇOS SA</t>
  </si>
  <si>
    <t xml:space="preserve">11/05/2026 </t>
  </si>
  <si>
    <t xml:space="preserve">ALFALAGOS LTDA </t>
  </si>
  <si>
    <t xml:space="preserve">CINCO CIRÚRGICA LTDA - EPP </t>
  </si>
  <si>
    <t xml:space="preserve">CISCRE IMPORTAÇÃO E DISTRIBUIÇÃO DE PRODUTOS MÉDICOS LTDA </t>
  </si>
  <si>
    <t xml:space="preserve">CRISTÁLIA PROD QUÍM FARMC LTDA </t>
  </si>
  <si>
    <t xml:space="preserve">DSF PRODUTOS DESCARTÁVEIS LTDA </t>
  </si>
  <si>
    <t xml:space="preserve">FORCE MEDICAL INDÚSTRIA E DISTRIBUIDORA LTDA </t>
  </si>
  <si>
    <t xml:space="preserve">GRÁFICA MEGALABEL ETIQUETAS E RÓTULOS ADESIVOS LTDA </t>
  </si>
  <si>
    <t>UNIFORMES</t>
  </si>
  <si>
    <t xml:space="preserve">MARIA APARECIDA PEREIRA SANTOS JUNDIAÍ </t>
  </si>
  <si>
    <t xml:space="preserve">MEDILAR IMPORTAÇÃO E DISTRIBUIÇÃO DE PRODUTOS MÉDICO HOSPITALARES S/A </t>
  </si>
  <si>
    <t xml:space="preserve">SILVANA BAIOCCHI GONÇALVES </t>
  </si>
  <si>
    <t xml:space="preserve">STARBAND COM E SIST IDENTIF DE PÚBLICO LTDA </t>
  </si>
  <si>
    <t xml:space="preserve">UNIODONTO DE JUNDIAÍ COOP.ODONTOLOGICA </t>
  </si>
  <si>
    <t xml:space="preserve">12/05/2026 </t>
  </si>
  <si>
    <t>ENERGIA ELÉTRICA</t>
  </si>
  <si>
    <t xml:space="preserve">COMPANHIA PIRATININGA DE FORÇA E LUZ </t>
  </si>
  <si>
    <t xml:space="preserve">DD INSETOS SERV DE DEDET LTDA </t>
  </si>
  <si>
    <t xml:space="preserve">13/05/2026 </t>
  </si>
  <si>
    <t xml:space="preserve">SULMEDIC COMÉRCIO DE MEDICAMENTOS LTDA </t>
  </si>
  <si>
    <t xml:space="preserve">14/05/2026 </t>
  </si>
  <si>
    <t xml:space="preserve">15/05/2026 </t>
  </si>
  <si>
    <t xml:space="preserve">SIND DOS EMPR EM ESTAB DE SERVIÇOS SAÚDE </t>
  </si>
  <si>
    <t>SINDICATO DOS ENFERMEIROS DO ESTADO DE SÃO PAULO</t>
  </si>
  <si>
    <t>CAIXA ECONÔMICA FEDERAL</t>
  </si>
  <si>
    <t>FGTS</t>
  </si>
  <si>
    <t xml:space="preserve">RESCISÃO </t>
  </si>
  <si>
    <t xml:space="preserve">18/05/2026 </t>
  </si>
  <si>
    <t xml:space="preserve">ELITE COM DE PROD DE HIG E LIMP LTDA EPP </t>
  </si>
  <si>
    <t xml:space="preserve">ESSENCIALOX COMÉRCIO DE GASES E EQUIPAMENTOS LTDA </t>
  </si>
  <si>
    <t xml:space="preserve">GENÉSIO A MENDES CIA LTDA </t>
  </si>
  <si>
    <t>VALE ALIMENTAÇÃO</t>
  </si>
  <si>
    <t xml:space="preserve">19/05/2026 </t>
  </si>
  <si>
    <t xml:space="preserve">INSS - P. JURÍDICA </t>
  </si>
  <si>
    <t xml:space="preserve">IRRF - P. JURÍDICA </t>
  </si>
  <si>
    <t>SERVIÇOS DE TERCEIROS PESSOA JURÍDICA - SERVIÇOS DE INFORMÁTICA</t>
  </si>
  <si>
    <t>SERVIÇOS DE APOIO DIAGNÓSTICO TERAPÊUTICO (SADT)</t>
  </si>
  <si>
    <t xml:space="preserve">PIS/COFINS/CSLL </t>
  </si>
  <si>
    <t xml:space="preserve">SERVIÇOS DE TERCEIRO PESSOA JURÍDICA - GASES </t>
  </si>
  <si>
    <t xml:space="preserve">3P MEDICAL LTDA </t>
  </si>
  <si>
    <t xml:space="preserve">AFL SOLUÇÕES INSTITUCIONAIS LTDA </t>
  </si>
  <si>
    <t xml:space="preserve">ATIVA COMERCIAL HOSPITALAR LTDA </t>
  </si>
  <si>
    <t xml:space="preserve">INOVAMED HOSPITALAR LTDA </t>
  </si>
  <si>
    <t xml:space="preserve">JOHNSON E JOHNSON BR IND C P SAÚDE LTDA </t>
  </si>
  <si>
    <t xml:space="preserve">MAGIC PRINT SERVIÇOS LTDA </t>
  </si>
  <si>
    <t xml:space="preserve">PAPEL PLÁSTICO ITUPEVA LTDA </t>
  </si>
  <si>
    <t>INSS</t>
  </si>
  <si>
    <t xml:space="preserve">INSS FOLHA ABRIL/2026 - PA CENTRAL </t>
  </si>
  <si>
    <t>IRRF</t>
  </si>
  <si>
    <t xml:space="preserve">IRRF FÉRIAS ABRIL/2026 - CENTRAL </t>
  </si>
  <si>
    <t xml:space="preserve">IRRF FÉRIAS ABRIL/2026 - PA CENTRAL </t>
  </si>
  <si>
    <t xml:space="preserve">IRRF FOLHA MARÇO/2026 - PA CENTRAL </t>
  </si>
  <si>
    <t xml:space="preserve">IRRF </t>
  </si>
  <si>
    <t xml:space="preserve">IRRF RESCISÃO </t>
  </si>
  <si>
    <t xml:space="preserve">LONDRICIR COMÉRCIO DE MATERIAL HOSPITALAR LTDA </t>
  </si>
  <si>
    <t xml:space="preserve">20/05/2026 </t>
  </si>
  <si>
    <t xml:space="preserve">GOLD STAR DESCARTÁVEIS E PRODUTOS DE LIMPEZA EIRELI </t>
  </si>
  <si>
    <t>TASCOM INFORMÁTICA LTDA</t>
  </si>
  <si>
    <t>FAMA TRANSPORTE E TURISMO LTDA EPP</t>
  </si>
  <si>
    <t xml:space="preserve">SINDICATO DOS FARMACÊUTICOS NO ESTADO DE SÃO PAULO </t>
  </si>
  <si>
    <t>GÁS DE COZINHA</t>
  </si>
  <si>
    <t xml:space="preserve">SANTOS COM DERIVADOS DE PETRÓLEO LTDA ME </t>
  </si>
  <si>
    <t xml:space="preserve">21/05/2026 </t>
  </si>
  <si>
    <t xml:space="preserve">22/05/2026 </t>
  </si>
  <si>
    <t xml:space="preserve">25/05/2026 </t>
  </si>
  <si>
    <t xml:space="preserve">GHSII SERVIÇOS MÉDICOS S.A. </t>
  </si>
  <si>
    <t xml:space="preserve">ADRIANO GOMES PEREIRA </t>
  </si>
  <si>
    <t xml:space="preserve">SOMA/MG PRODUTOS HOSPITALARES LTDA </t>
  </si>
  <si>
    <t xml:space="preserve">ASSOCIAÇÃO FUNDO DE INCENTIVO A PESQUISA </t>
  </si>
  <si>
    <t xml:space="preserve">ICON DIAGNÓSTICO MÉDICO POR IMAGEM </t>
  </si>
  <si>
    <t>GÊNEROS ALIMENTÍCIOS</t>
  </si>
  <si>
    <t xml:space="preserve">PANIFICADORA E CONFEITARIA IBIPORÃ LTDA </t>
  </si>
  <si>
    <t xml:space="preserve">SERVIÇOS DE TERCEIROS PESSOA JURÍDICA - MANUTENÇÃO PREDIAL </t>
  </si>
  <si>
    <t xml:space="preserve">TCA GERADORES LTDA </t>
  </si>
  <si>
    <t xml:space="preserve">ISS - TERCEIROS 3% </t>
  </si>
  <si>
    <t xml:space="preserve">26/05/2026 </t>
  </si>
  <si>
    <t xml:space="preserve">28/05/2026 </t>
  </si>
  <si>
    <t>FÉRIAS</t>
  </si>
  <si>
    <t xml:space="preserve">FÉRIAS MAIO/2026 - CENTRAL </t>
  </si>
  <si>
    <t xml:space="preserve">29/05/2026 </t>
  </si>
  <si>
    <t>TOTAL DAS DESPESAS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</si>
</sst>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 &quot;00&quot;.&quot;000&quot;.&quot;000&quot;/&quot;0000\-00"/>
    <numFmt numFmtId="165" formatCode="d/m/yy;@"/>
    <numFmt numFmtId="166" formatCode="00\.000\.000\/0000\-00"/>
  </numFmts>
  <fonts count="8" x14ac:knownFonts="1"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4" fillId="2" borderId="0" xfId="0" applyFont="1" applyFill="1" applyAlignment="1">
      <alignment horizontal="left"/>
    </xf>
    <xf numFmtId="44" fontId="4" fillId="2" borderId="0" xfId="1" applyFont="1" applyFill="1" applyBorder="1" applyAlignment="1">
      <alignment horizontal="right"/>
    </xf>
    <xf numFmtId="0" fontId="4" fillId="0" borderId="0" xfId="0" applyFont="1" applyAlignment="1">
      <alignment horizontal="left"/>
    </xf>
    <xf numFmtId="43" fontId="1" fillId="0" borderId="0" xfId="0" applyNumberFormat="1" applyFont="1" applyAlignment="1">
      <alignment horizontal="left"/>
    </xf>
    <xf numFmtId="44" fontId="4" fillId="0" borderId="0" xfId="1" applyFont="1" applyFill="1" applyAlignment="1">
      <alignment horizontal="right"/>
    </xf>
    <xf numFmtId="14" fontId="5" fillId="0" borderId="0" xfId="0" applyNumberFormat="1" applyFont="1" applyAlignment="1">
      <alignment horizontal="left"/>
    </xf>
    <xf numFmtId="164" fontId="0" fillId="0" borderId="0" xfId="0" applyNumberFormat="1" applyAlignment="1">
      <alignment horizontal="center"/>
    </xf>
    <xf numFmtId="44" fontId="5" fillId="0" borderId="0" xfId="1" applyFont="1" applyFill="1" applyAlignment="1">
      <alignment horizontal="center" vertical="center"/>
    </xf>
    <xf numFmtId="0" fontId="5" fillId="0" borderId="0" xfId="0" applyFont="1" applyAlignment="1">
      <alignment horizontal="left"/>
    </xf>
    <xf numFmtId="0" fontId="6" fillId="3" borderId="1" xfId="0" applyFont="1" applyFill="1" applyBorder="1" applyAlignment="1">
      <alignment horizontal="left"/>
    </xf>
    <xf numFmtId="44" fontId="6" fillId="3" borderId="1" xfId="1" applyFont="1" applyFill="1" applyBorder="1" applyAlignment="1">
      <alignment horizontal="center" vertical="center"/>
    </xf>
    <xf numFmtId="43" fontId="0" fillId="0" borderId="0" xfId="0" applyNumberFormat="1" applyAlignment="1">
      <alignment horizontal="left"/>
    </xf>
    <xf numFmtId="0" fontId="6" fillId="0" borderId="0" xfId="0" applyFont="1" applyAlignment="1">
      <alignment horizontal="left"/>
    </xf>
    <xf numFmtId="44" fontId="7" fillId="0" borderId="0" xfId="1" applyFont="1" applyFill="1" applyBorder="1" applyAlignment="1">
      <alignment horizontal="right"/>
    </xf>
    <xf numFmtId="165" fontId="4" fillId="0" borderId="0" xfId="0" applyNumberFormat="1" applyFont="1" applyAlignment="1">
      <alignment horizontal="left"/>
    </xf>
    <xf numFmtId="44" fontId="4" fillId="0" borderId="0" xfId="1" applyFont="1" applyFill="1" applyBorder="1" applyAlignment="1">
      <alignment horizontal="right"/>
    </xf>
    <xf numFmtId="44" fontId="2" fillId="0" borderId="0" xfId="1" applyFont="1" applyFill="1" applyBorder="1" applyAlignment="1">
      <alignment horizontal="right"/>
    </xf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44" fontId="2" fillId="0" borderId="0" xfId="1" applyFont="1" applyBorder="1" applyAlignment="1">
      <alignment horizontal="right"/>
    </xf>
    <xf numFmtId="166" fontId="0" fillId="0" borderId="0" xfId="0" applyNumberFormat="1" applyAlignment="1">
      <alignment horizontal="center"/>
    </xf>
    <xf numFmtId="44" fontId="5" fillId="0" borderId="0" xfId="1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ortal%20da%20Transpar&#234;ncia%20-%20GERAL/Portal%20da%20Transpar&#234;ncia%20%2005-2026.xls" TargetMode="External"/><Relationship Id="rId2" Type="http://schemas.openxmlformats.org/officeDocument/2006/relationships/externalLinkPath" Target="file:///L:\Prestacao%20de%20Contas\Portal%20da%20Transparencia%20-%20Site%20Hospital\Receitas%20e%20Despesas\2026\05_Maio.2026\Portal%20da%20Transpar&#234;ncia%20-%20GERAL\Portal%20da%20Transpar&#234;ncia%20%2005-2026.xls" TargetMode="External"/><Relationship Id="rId1" Type="http://schemas.openxmlformats.org/officeDocument/2006/relationships/externalLinkPath" Target="/Prestacao%20de%20Contas/Portal%20da%20Transparencia%20-%20Site%20Hospital/Receitas%20e%20Despesas/2026/05_Maio.2026/Portal%20da%20Transpar&#234;ncia%20-%20GERAL/Portal%20da%20Transpar&#234;ncia%20%2005-20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QL"/>
      <sheetName val="HOSPITAL"/>
      <sheetName val="IAC"/>
      <sheetName val="PA RETIRO"/>
      <sheetName val="PA CENTRAL"/>
      <sheetName val="HORTOLANDIA"/>
      <sheetName val="PA PONTE"/>
      <sheetName val="RADIOTERAPIA"/>
      <sheetName val="RADIOTERAPIA IMPLANTAÇÃO"/>
      <sheetName val="ESF"/>
      <sheetName val="SAMU"/>
      <sheetName val="SAE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A331F-37AE-4E9F-9A99-8DA5A71B041A}">
  <sheetPr>
    <tabColor rgb="FF92D050"/>
    <pageSetUpPr fitToPage="1"/>
  </sheetPr>
  <dimension ref="A2:I233"/>
  <sheetViews>
    <sheetView showGridLines="0" tabSelected="1" showRuler="0" zoomScaleNormal="100" zoomScaleSheetLayoutView="90" zoomScalePageLayoutView="90" workbookViewId="0">
      <pane ySplit="10" topLeftCell="A11" activePane="bottomLeft" state="frozen"/>
      <selection pane="bottomLeft" sqref="A1:IV65536"/>
    </sheetView>
  </sheetViews>
  <sheetFormatPr defaultColWidth="17.85546875" defaultRowHeight="15" x14ac:dyDescent="0.25"/>
  <cols>
    <col min="1" max="1" width="14.7109375" style="2" customWidth="1"/>
    <col min="2" max="4" width="18.7109375" style="2" customWidth="1"/>
    <col min="5" max="5" width="31.7109375" style="2" customWidth="1"/>
    <col min="6" max="6" width="18.7109375" style="22" customWidth="1"/>
    <col min="7" max="256" width="17.85546875" style="2"/>
    <col min="257" max="257" width="14.7109375" style="2" customWidth="1"/>
    <col min="258" max="260" width="18.7109375" style="2" customWidth="1"/>
    <col min="261" max="261" width="31.7109375" style="2" customWidth="1"/>
    <col min="262" max="262" width="18.7109375" style="2" customWidth="1"/>
    <col min="263" max="512" width="17.85546875" style="2"/>
    <col min="513" max="513" width="14.7109375" style="2" customWidth="1"/>
    <col min="514" max="516" width="18.7109375" style="2" customWidth="1"/>
    <col min="517" max="517" width="31.7109375" style="2" customWidth="1"/>
    <col min="518" max="518" width="18.7109375" style="2" customWidth="1"/>
    <col min="519" max="768" width="17.85546875" style="2"/>
    <col min="769" max="769" width="14.7109375" style="2" customWidth="1"/>
    <col min="770" max="772" width="18.7109375" style="2" customWidth="1"/>
    <col min="773" max="773" width="31.7109375" style="2" customWidth="1"/>
    <col min="774" max="774" width="18.7109375" style="2" customWidth="1"/>
    <col min="775" max="1024" width="17.85546875" style="2"/>
    <col min="1025" max="1025" width="14.7109375" style="2" customWidth="1"/>
    <col min="1026" max="1028" width="18.7109375" style="2" customWidth="1"/>
    <col min="1029" max="1029" width="31.7109375" style="2" customWidth="1"/>
    <col min="1030" max="1030" width="18.7109375" style="2" customWidth="1"/>
    <col min="1031" max="1280" width="17.85546875" style="2"/>
    <col min="1281" max="1281" width="14.7109375" style="2" customWidth="1"/>
    <col min="1282" max="1284" width="18.7109375" style="2" customWidth="1"/>
    <col min="1285" max="1285" width="31.7109375" style="2" customWidth="1"/>
    <col min="1286" max="1286" width="18.7109375" style="2" customWidth="1"/>
    <col min="1287" max="1536" width="17.85546875" style="2"/>
    <col min="1537" max="1537" width="14.7109375" style="2" customWidth="1"/>
    <col min="1538" max="1540" width="18.7109375" style="2" customWidth="1"/>
    <col min="1541" max="1541" width="31.7109375" style="2" customWidth="1"/>
    <col min="1542" max="1542" width="18.7109375" style="2" customWidth="1"/>
    <col min="1543" max="1792" width="17.85546875" style="2"/>
    <col min="1793" max="1793" width="14.7109375" style="2" customWidth="1"/>
    <col min="1794" max="1796" width="18.7109375" style="2" customWidth="1"/>
    <col min="1797" max="1797" width="31.7109375" style="2" customWidth="1"/>
    <col min="1798" max="1798" width="18.7109375" style="2" customWidth="1"/>
    <col min="1799" max="2048" width="17.85546875" style="2"/>
    <col min="2049" max="2049" width="14.7109375" style="2" customWidth="1"/>
    <col min="2050" max="2052" width="18.7109375" style="2" customWidth="1"/>
    <col min="2053" max="2053" width="31.7109375" style="2" customWidth="1"/>
    <col min="2054" max="2054" width="18.7109375" style="2" customWidth="1"/>
    <col min="2055" max="2304" width="17.85546875" style="2"/>
    <col min="2305" max="2305" width="14.7109375" style="2" customWidth="1"/>
    <col min="2306" max="2308" width="18.7109375" style="2" customWidth="1"/>
    <col min="2309" max="2309" width="31.7109375" style="2" customWidth="1"/>
    <col min="2310" max="2310" width="18.7109375" style="2" customWidth="1"/>
    <col min="2311" max="2560" width="17.85546875" style="2"/>
    <col min="2561" max="2561" width="14.7109375" style="2" customWidth="1"/>
    <col min="2562" max="2564" width="18.7109375" style="2" customWidth="1"/>
    <col min="2565" max="2565" width="31.7109375" style="2" customWidth="1"/>
    <col min="2566" max="2566" width="18.7109375" style="2" customWidth="1"/>
    <col min="2567" max="2816" width="17.85546875" style="2"/>
    <col min="2817" max="2817" width="14.7109375" style="2" customWidth="1"/>
    <col min="2818" max="2820" width="18.7109375" style="2" customWidth="1"/>
    <col min="2821" max="2821" width="31.7109375" style="2" customWidth="1"/>
    <col min="2822" max="2822" width="18.7109375" style="2" customWidth="1"/>
    <col min="2823" max="3072" width="17.85546875" style="2"/>
    <col min="3073" max="3073" width="14.7109375" style="2" customWidth="1"/>
    <col min="3074" max="3076" width="18.7109375" style="2" customWidth="1"/>
    <col min="3077" max="3077" width="31.7109375" style="2" customWidth="1"/>
    <col min="3078" max="3078" width="18.7109375" style="2" customWidth="1"/>
    <col min="3079" max="3328" width="17.85546875" style="2"/>
    <col min="3329" max="3329" width="14.7109375" style="2" customWidth="1"/>
    <col min="3330" max="3332" width="18.7109375" style="2" customWidth="1"/>
    <col min="3333" max="3333" width="31.7109375" style="2" customWidth="1"/>
    <col min="3334" max="3334" width="18.7109375" style="2" customWidth="1"/>
    <col min="3335" max="3584" width="17.85546875" style="2"/>
    <col min="3585" max="3585" width="14.7109375" style="2" customWidth="1"/>
    <col min="3586" max="3588" width="18.7109375" style="2" customWidth="1"/>
    <col min="3589" max="3589" width="31.7109375" style="2" customWidth="1"/>
    <col min="3590" max="3590" width="18.7109375" style="2" customWidth="1"/>
    <col min="3591" max="3840" width="17.85546875" style="2"/>
    <col min="3841" max="3841" width="14.7109375" style="2" customWidth="1"/>
    <col min="3842" max="3844" width="18.7109375" style="2" customWidth="1"/>
    <col min="3845" max="3845" width="31.7109375" style="2" customWidth="1"/>
    <col min="3846" max="3846" width="18.7109375" style="2" customWidth="1"/>
    <col min="3847" max="4096" width="17.85546875" style="2"/>
    <col min="4097" max="4097" width="14.7109375" style="2" customWidth="1"/>
    <col min="4098" max="4100" width="18.7109375" style="2" customWidth="1"/>
    <col min="4101" max="4101" width="31.7109375" style="2" customWidth="1"/>
    <col min="4102" max="4102" width="18.7109375" style="2" customWidth="1"/>
    <col min="4103" max="4352" width="17.85546875" style="2"/>
    <col min="4353" max="4353" width="14.7109375" style="2" customWidth="1"/>
    <col min="4354" max="4356" width="18.7109375" style="2" customWidth="1"/>
    <col min="4357" max="4357" width="31.7109375" style="2" customWidth="1"/>
    <col min="4358" max="4358" width="18.7109375" style="2" customWidth="1"/>
    <col min="4359" max="4608" width="17.85546875" style="2"/>
    <col min="4609" max="4609" width="14.7109375" style="2" customWidth="1"/>
    <col min="4610" max="4612" width="18.7109375" style="2" customWidth="1"/>
    <col min="4613" max="4613" width="31.7109375" style="2" customWidth="1"/>
    <col min="4614" max="4614" width="18.7109375" style="2" customWidth="1"/>
    <col min="4615" max="4864" width="17.85546875" style="2"/>
    <col min="4865" max="4865" width="14.7109375" style="2" customWidth="1"/>
    <col min="4866" max="4868" width="18.7109375" style="2" customWidth="1"/>
    <col min="4869" max="4869" width="31.7109375" style="2" customWidth="1"/>
    <col min="4870" max="4870" width="18.7109375" style="2" customWidth="1"/>
    <col min="4871" max="5120" width="17.85546875" style="2"/>
    <col min="5121" max="5121" width="14.7109375" style="2" customWidth="1"/>
    <col min="5122" max="5124" width="18.7109375" style="2" customWidth="1"/>
    <col min="5125" max="5125" width="31.7109375" style="2" customWidth="1"/>
    <col min="5126" max="5126" width="18.7109375" style="2" customWidth="1"/>
    <col min="5127" max="5376" width="17.85546875" style="2"/>
    <col min="5377" max="5377" width="14.7109375" style="2" customWidth="1"/>
    <col min="5378" max="5380" width="18.7109375" style="2" customWidth="1"/>
    <col min="5381" max="5381" width="31.7109375" style="2" customWidth="1"/>
    <col min="5382" max="5382" width="18.7109375" style="2" customWidth="1"/>
    <col min="5383" max="5632" width="17.85546875" style="2"/>
    <col min="5633" max="5633" width="14.7109375" style="2" customWidth="1"/>
    <col min="5634" max="5636" width="18.7109375" style="2" customWidth="1"/>
    <col min="5637" max="5637" width="31.7109375" style="2" customWidth="1"/>
    <col min="5638" max="5638" width="18.7109375" style="2" customWidth="1"/>
    <col min="5639" max="5888" width="17.85546875" style="2"/>
    <col min="5889" max="5889" width="14.7109375" style="2" customWidth="1"/>
    <col min="5890" max="5892" width="18.7109375" style="2" customWidth="1"/>
    <col min="5893" max="5893" width="31.7109375" style="2" customWidth="1"/>
    <col min="5894" max="5894" width="18.7109375" style="2" customWidth="1"/>
    <col min="5895" max="6144" width="17.85546875" style="2"/>
    <col min="6145" max="6145" width="14.7109375" style="2" customWidth="1"/>
    <col min="6146" max="6148" width="18.7109375" style="2" customWidth="1"/>
    <col min="6149" max="6149" width="31.7109375" style="2" customWidth="1"/>
    <col min="6150" max="6150" width="18.7109375" style="2" customWidth="1"/>
    <col min="6151" max="6400" width="17.85546875" style="2"/>
    <col min="6401" max="6401" width="14.7109375" style="2" customWidth="1"/>
    <col min="6402" max="6404" width="18.7109375" style="2" customWidth="1"/>
    <col min="6405" max="6405" width="31.7109375" style="2" customWidth="1"/>
    <col min="6406" max="6406" width="18.7109375" style="2" customWidth="1"/>
    <col min="6407" max="6656" width="17.85546875" style="2"/>
    <col min="6657" max="6657" width="14.7109375" style="2" customWidth="1"/>
    <col min="6658" max="6660" width="18.7109375" style="2" customWidth="1"/>
    <col min="6661" max="6661" width="31.7109375" style="2" customWidth="1"/>
    <col min="6662" max="6662" width="18.7109375" style="2" customWidth="1"/>
    <col min="6663" max="6912" width="17.85546875" style="2"/>
    <col min="6913" max="6913" width="14.7109375" style="2" customWidth="1"/>
    <col min="6914" max="6916" width="18.7109375" style="2" customWidth="1"/>
    <col min="6917" max="6917" width="31.7109375" style="2" customWidth="1"/>
    <col min="6918" max="6918" width="18.7109375" style="2" customWidth="1"/>
    <col min="6919" max="7168" width="17.85546875" style="2"/>
    <col min="7169" max="7169" width="14.7109375" style="2" customWidth="1"/>
    <col min="7170" max="7172" width="18.7109375" style="2" customWidth="1"/>
    <col min="7173" max="7173" width="31.7109375" style="2" customWidth="1"/>
    <col min="7174" max="7174" width="18.7109375" style="2" customWidth="1"/>
    <col min="7175" max="7424" width="17.85546875" style="2"/>
    <col min="7425" max="7425" width="14.7109375" style="2" customWidth="1"/>
    <col min="7426" max="7428" width="18.7109375" style="2" customWidth="1"/>
    <col min="7429" max="7429" width="31.7109375" style="2" customWidth="1"/>
    <col min="7430" max="7430" width="18.7109375" style="2" customWidth="1"/>
    <col min="7431" max="7680" width="17.85546875" style="2"/>
    <col min="7681" max="7681" width="14.7109375" style="2" customWidth="1"/>
    <col min="7682" max="7684" width="18.7109375" style="2" customWidth="1"/>
    <col min="7685" max="7685" width="31.7109375" style="2" customWidth="1"/>
    <col min="7686" max="7686" width="18.7109375" style="2" customWidth="1"/>
    <col min="7687" max="7936" width="17.85546875" style="2"/>
    <col min="7937" max="7937" width="14.7109375" style="2" customWidth="1"/>
    <col min="7938" max="7940" width="18.7109375" style="2" customWidth="1"/>
    <col min="7941" max="7941" width="31.7109375" style="2" customWidth="1"/>
    <col min="7942" max="7942" width="18.7109375" style="2" customWidth="1"/>
    <col min="7943" max="8192" width="17.85546875" style="2"/>
    <col min="8193" max="8193" width="14.7109375" style="2" customWidth="1"/>
    <col min="8194" max="8196" width="18.7109375" style="2" customWidth="1"/>
    <col min="8197" max="8197" width="31.7109375" style="2" customWidth="1"/>
    <col min="8198" max="8198" width="18.7109375" style="2" customWidth="1"/>
    <col min="8199" max="8448" width="17.85546875" style="2"/>
    <col min="8449" max="8449" width="14.7109375" style="2" customWidth="1"/>
    <col min="8450" max="8452" width="18.7109375" style="2" customWidth="1"/>
    <col min="8453" max="8453" width="31.7109375" style="2" customWidth="1"/>
    <col min="8454" max="8454" width="18.7109375" style="2" customWidth="1"/>
    <col min="8455" max="8704" width="17.85546875" style="2"/>
    <col min="8705" max="8705" width="14.7109375" style="2" customWidth="1"/>
    <col min="8706" max="8708" width="18.7109375" style="2" customWidth="1"/>
    <col min="8709" max="8709" width="31.7109375" style="2" customWidth="1"/>
    <col min="8710" max="8710" width="18.7109375" style="2" customWidth="1"/>
    <col min="8711" max="8960" width="17.85546875" style="2"/>
    <col min="8961" max="8961" width="14.7109375" style="2" customWidth="1"/>
    <col min="8962" max="8964" width="18.7109375" style="2" customWidth="1"/>
    <col min="8965" max="8965" width="31.7109375" style="2" customWidth="1"/>
    <col min="8966" max="8966" width="18.7109375" style="2" customWidth="1"/>
    <col min="8967" max="9216" width="17.85546875" style="2"/>
    <col min="9217" max="9217" width="14.7109375" style="2" customWidth="1"/>
    <col min="9218" max="9220" width="18.7109375" style="2" customWidth="1"/>
    <col min="9221" max="9221" width="31.7109375" style="2" customWidth="1"/>
    <col min="9222" max="9222" width="18.7109375" style="2" customWidth="1"/>
    <col min="9223" max="9472" width="17.85546875" style="2"/>
    <col min="9473" max="9473" width="14.7109375" style="2" customWidth="1"/>
    <col min="9474" max="9476" width="18.7109375" style="2" customWidth="1"/>
    <col min="9477" max="9477" width="31.7109375" style="2" customWidth="1"/>
    <col min="9478" max="9478" width="18.7109375" style="2" customWidth="1"/>
    <col min="9479" max="9728" width="17.85546875" style="2"/>
    <col min="9729" max="9729" width="14.7109375" style="2" customWidth="1"/>
    <col min="9730" max="9732" width="18.7109375" style="2" customWidth="1"/>
    <col min="9733" max="9733" width="31.7109375" style="2" customWidth="1"/>
    <col min="9734" max="9734" width="18.7109375" style="2" customWidth="1"/>
    <col min="9735" max="9984" width="17.85546875" style="2"/>
    <col min="9985" max="9985" width="14.7109375" style="2" customWidth="1"/>
    <col min="9986" max="9988" width="18.7109375" style="2" customWidth="1"/>
    <col min="9989" max="9989" width="31.7109375" style="2" customWidth="1"/>
    <col min="9990" max="9990" width="18.7109375" style="2" customWidth="1"/>
    <col min="9991" max="10240" width="17.85546875" style="2"/>
    <col min="10241" max="10241" width="14.7109375" style="2" customWidth="1"/>
    <col min="10242" max="10244" width="18.7109375" style="2" customWidth="1"/>
    <col min="10245" max="10245" width="31.7109375" style="2" customWidth="1"/>
    <col min="10246" max="10246" width="18.7109375" style="2" customWidth="1"/>
    <col min="10247" max="10496" width="17.85546875" style="2"/>
    <col min="10497" max="10497" width="14.7109375" style="2" customWidth="1"/>
    <col min="10498" max="10500" width="18.7109375" style="2" customWidth="1"/>
    <col min="10501" max="10501" width="31.7109375" style="2" customWidth="1"/>
    <col min="10502" max="10502" width="18.7109375" style="2" customWidth="1"/>
    <col min="10503" max="10752" width="17.85546875" style="2"/>
    <col min="10753" max="10753" width="14.7109375" style="2" customWidth="1"/>
    <col min="10754" max="10756" width="18.7109375" style="2" customWidth="1"/>
    <col min="10757" max="10757" width="31.7109375" style="2" customWidth="1"/>
    <col min="10758" max="10758" width="18.7109375" style="2" customWidth="1"/>
    <col min="10759" max="11008" width="17.85546875" style="2"/>
    <col min="11009" max="11009" width="14.7109375" style="2" customWidth="1"/>
    <col min="11010" max="11012" width="18.7109375" style="2" customWidth="1"/>
    <col min="11013" max="11013" width="31.7109375" style="2" customWidth="1"/>
    <col min="11014" max="11014" width="18.7109375" style="2" customWidth="1"/>
    <col min="11015" max="11264" width="17.85546875" style="2"/>
    <col min="11265" max="11265" width="14.7109375" style="2" customWidth="1"/>
    <col min="11266" max="11268" width="18.7109375" style="2" customWidth="1"/>
    <col min="11269" max="11269" width="31.7109375" style="2" customWidth="1"/>
    <col min="11270" max="11270" width="18.7109375" style="2" customWidth="1"/>
    <col min="11271" max="11520" width="17.85546875" style="2"/>
    <col min="11521" max="11521" width="14.7109375" style="2" customWidth="1"/>
    <col min="11522" max="11524" width="18.7109375" style="2" customWidth="1"/>
    <col min="11525" max="11525" width="31.7109375" style="2" customWidth="1"/>
    <col min="11526" max="11526" width="18.7109375" style="2" customWidth="1"/>
    <col min="11527" max="11776" width="17.85546875" style="2"/>
    <col min="11777" max="11777" width="14.7109375" style="2" customWidth="1"/>
    <col min="11778" max="11780" width="18.7109375" style="2" customWidth="1"/>
    <col min="11781" max="11781" width="31.7109375" style="2" customWidth="1"/>
    <col min="11782" max="11782" width="18.7109375" style="2" customWidth="1"/>
    <col min="11783" max="12032" width="17.85546875" style="2"/>
    <col min="12033" max="12033" width="14.7109375" style="2" customWidth="1"/>
    <col min="12034" max="12036" width="18.7109375" style="2" customWidth="1"/>
    <col min="12037" max="12037" width="31.7109375" style="2" customWidth="1"/>
    <col min="12038" max="12038" width="18.7109375" style="2" customWidth="1"/>
    <col min="12039" max="12288" width="17.85546875" style="2"/>
    <col min="12289" max="12289" width="14.7109375" style="2" customWidth="1"/>
    <col min="12290" max="12292" width="18.7109375" style="2" customWidth="1"/>
    <col min="12293" max="12293" width="31.7109375" style="2" customWidth="1"/>
    <col min="12294" max="12294" width="18.7109375" style="2" customWidth="1"/>
    <col min="12295" max="12544" width="17.85546875" style="2"/>
    <col min="12545" max="12545" width="14.7109375" style="2" customWidth="1"/>
    <col min="12546" max="12548" width="18.7109375" style="2" customWidth="1"/>
    <col min="12549" max="12549" width="31.7109375" style="2" customWidth="1"/>
    <col min="12550" max="12550" width="18.7109375" style="2" customWidth="1"/>
    <col min="12551" max="12800" width="17.85546875" style="2"/>
    <col min="12801" max="12801" width="14.7109375" style="2" customWidth="1"/>
    <col min="12802" max="12804" width="18.7109375" style="2" customWidth="1"/>
    <col min="12805" max="12805" width="31.7109375" style="2" customWidth="1"/>
    <col min="12806" max="12806" width="18.7109375" style="2" customWidth="1"/>
    <col min="12807" max="13056" width="17.85546875" style="2"/>
    <col min="13057" max="13057" width="14.7109375" style="2" customWidth="1"/>
    <col min="13058" max="13060" width="18.7109375" style="2" customWidth="1"/>
    <col min="13061" max="13061" width="31.7109375" style="2" customWidth="1"/>
    <col min="13062" max="13062" width="18.7109375" style="2" customWidth="1"/>
    <col min="13063" max="13312" width="17.85546875" style="2"/>
    <col min="13313" max="13313" width="14.7109375" style="2" customWidth="1"/>
    <col min="13314" max="13316" width="18.7109375" style="2" customWidth="1"/>
    <col min="13317" max="13317" width="31.7109375" style="2" customWidth="1"/>
    <col min="13318" max="13318" width="18.7109375" style="2" customWidth="1"/>
    <col min="13319" max="13568" width="17.85546875" style="2"/>
    <col min="13569" max="13569" width="14.7109375" style="2" customWidth="1"/>
    <col min="13570" max="13572" width="18.7109375" style="2" customWidth="1"/>
    <col min="13573" max="13573" width="31.7109375" style="2" customWidth="1"/>
    <col min="13574" max="13574" width="18.7109375" style="2" customWidth="1"/>
    <col min="13575" max="13824" width="17.85546875" style="2"/>
    <col min="13825" max="13825" width="14.7109375" style="2" customWidth="1"/>
    <col min="13826" max="13828" width="18.7109375" style="2" customWidth="1"/>
    <col min="13829" max="13829" width="31.7109375" style="2" customWidth="1"/>
    <col min="13830" max="13830" width="18.7109375" style="2" customWidth="1"/>
    <col min="13831" max="14080" width="17.85546875" style="2"/>
    <col min="14081" max="14081" width="14.7109375" style="2" customWidth="1"/>
    <col min="14082" max="14084" width="18.7109375" style="2" customWidth="1"/>
    <col min="14085" max="14085" width="31.7109375" style="2" customWidth="1"/>
    <col min="14086" max="14086" width="18.7109375" style="2" customWidth="1"/>
    <col min="14087" max="14336" width="17.85546875" style="2"/>
    <col min="14337" max="14337" width="14.7109375" style="2" customWidth="1"/>
    <col min="14338" max="14340" width="18.7109375" style="2" customWidth="1"/>
    <col min="14341" max="14341" width="31.7109375" style="2" customWidth="1"/>
    <col min="14342" max="14342" width="18.7109375" style="2" customWidth="1"/>
    <col min="14343" max="14592" width="17.85546875" style="2"/>
    <col min="14593" max="14593" width="14.7109375" style="2" customWidth="1"/>
    <col min="14594" max="14596" width="18.7109375" style="2" customWidth="1"/>
    <col min="14597" max="14597" width="31.7109375" style="2" customWidth="1"/>
    <col min="14598" max="14598" width="18.7109375" style="2" customWidth="1"/>
    <col min="14599" max="14848" width="17.85546875" style="2"/>
    <col min="14849" max="14849" width="14.7109375" style="2" customWidth="1"/>
    <col min="14850" max="14852" width="18.7109375" style="2" customWidth="1"/>
    <col min="14853" max="14853" width="31.7109375" style="2" customWidth="1"/>
    <col min="14854" max="14854" width="18.7109375" style="2" customWidth="1"/>
    <col min="14855" max="15104" width="17.85546875" style="2"/>
    <col min="15105" max="15105" width="14.7109375" style="2" customWidth="1"/>
    <col min="15106" max="15108" width="18.7109375" style="2" customWidth="1"/>
    <col min="15109" max="15109" width="31.7109375" style="2" customWidth="1"/>
    <col min="15110" max="15110" width="18.7109375" style="2" customWidth="1"/>
    <col min="15111" max="15360" width="17.85546875" style="2"/>
    <col min="15361" max="15361" width="14.7109375" style="2" customWidth="1"/>
    <col min="15362" max="15364" width="18.7109375" style="2" customWidth="1"/>
    <col min="15365" max="15365" width="31.7109375" style="2" customWidth="1"/>
    <col min="15366" max="15366" width="18.7109375" style="2" customWidth="1"/>
    <col min="15367" max="15616" width="17.85546875" style="2"/>
    <col min="15617" max="15617" width="14.7109375" style="2" customWidth="1"/>
    <col min="15618" max="15620" width="18.7109375" style="2" customWidth="1"/>
    <col min="15621" max="15621" width="31.7109375" style="2" customWidth="1"/>
    <col min="15622" max="15622" width="18.7109375" style="2" customWidth="1"/>
    <col min="15623" max="15872" width="17.85546875" style="2"/>
    <col min="15873" max="15873" width="14.7109375" style="2" customWidth="1"/>
    <col min="15874" max="15876" width="18.7109375" style="2" customWidth="1"/>
    <col min="15877" max="15877" width="31.7109375" style="2" customWidth="1"/>
    <col min="15878" max="15878" width="18.7109375" style="2" customWidth="1"/>
    <col min="15879" max="16128" width="17.85546875" style="2"/>
    <col min="16129" max="16129" width="14.7109375" style="2" customWidth="1"/>
    <col min="16130" max="16132" width="18.7109375" style="2" customWidth="1"/>
    <col min="16133" max="16133" width="31.7109375" style="2" customWidth="1"/>
    <col min="16134" max="16134" width="18.7109375" style="2" customWidth="1"/>
    <col min="16135" max="16384" width="17.85546875" style="2"/>
  </cols>
  <sheetData>
    <row r="2" spans="1:9" x14ac:dyDescent="0.25">
      <c r="A2" s="1" t="s">
        <v>0</v>
      </c>
      <c r="B2" s="1"/>
      <c r="C2" s="1"/>
      <c r="D2" s="1"/>
      <c r="E2" s="1"/>
      <c r="F2" s="1"/>
    </row>
    <row r="3" spans="1:9" x14ac:dyDescent="0.25">
      <c r="A3" s="3" t="s">
        <v>1</v>
      </c>
      <c r="B3" s="3"/>
      <c r="C3" s="3"/>
      <c r="D3" s="3"/>
      <c r="E3" s="3"/>
      <c r="F3" s="4"/>
    </row>
    <row r="4" spans="1:9" x14ac:dyDescent="0.25">
      <c r="A4" s="5" t="s">
        <v>2</v>
      </c>
      <c r="B4" s="6" t="s">
        <v>3</v>
      </c>
      <c r="C4" s="5" t="s">
        <v>4</v>
      </c>
      <c r="D4" s="5" t="s">
        <v>5</v>
      </c>
      <c r="E4" s="5" t="s">
        <v>6</v>
      </c>
      <c r="F4" s="7" t="s">
        <v>7</v>
      </c>
    </row>
    <row r="5" spans="1:9" x14ac:dyDescent="0.25">
      <c r="A5" s="8">
        <v>46148</v>
      </c>
      <c r="B5" s="8" t="s">
        <v>8</v>
      </c>
      <c r="C5" s="8" t="s">
        <v>8</v>
      </c>
      <c r="D5" s="9">
        <v>45780103000150</v>
      </c>
      <c r="E5" s="8" t="s">
        <v>9</v>
      </c>
      <c r="F5" s="10">
        <v>2481211.5299999998</v>
      </c>
    </row>
    <row r="6" spans="1:9" x14ac:dyDescent="0.25">
      <c r="A6" s="8">
        <v>46171</v>
      </c>
      <c r="B6" s="11" t="s">
        <v>10</v>
      </c>
      <c r="C6" s="11" t="s">
        <v>10</v>
      </c>
      <c r="D6" s="9">
        <v>0</v>
      </c>
      <c r="E6" s="11" t="s">
        <v>11</v>
      </c>
      <c r="F6" s="10">
        <v>16160.76</v>
      </c>
    </row>
    <row r="7" spans="1:9" ht="15" customHeight="1" thickBot="1" x14ac:dyDescent="0.3">
      <c r="E7" s="12" t="s">
        <v>12</v>
      </c>
      <c r="F7" s="13">
        <f>SUM(F5:F6)</f>
        <v>2497372.2899999996</v>
      </c>
      <c r="I7" s="14"/>
    </row>
    <row r="8" spans="1:9" ht="15" customHeight="1" thickTop="1" x14ac:dyDescent="0.25">
      <c r="E8" s="15"/>
      <c r="F8" s="16"/>
    </row>
    <row r="9" spans="1:9" x14ac:dyDescent="0.25">
      <c r="A9" s="3" t="s">
        <v>13</v>
      </c>
      <c r="B9" s="3"/>
      <c r="C9" s="3"/>
      <c r="D9" s="3"/>
      <c r="E9" s="3"/>
      <c r="F9" s="4"/>
    </row>
    <row r="10" spans="1:9" x14ac:dyDescent="0.25">
      <c r="A10" s="17" t="s">
        <v>14</v>
      </c>
      <c r="B10" s="5" t="s">
        <v>15</v>
      </c>
      <c r="C10" s="5" t="s">
        <v>16</v>
      </c>
      <c r="D10" s="5" t="s">
        <v>5</v>
      </c>
      <c r="E10" s="5" t="s">
        <v>17</v>
      </c>
      <c r="F10" s="18" t="s">
        <v>18</v>
      </c>
    </row>
    <row r="11" spans="1:9" x14ac:dyDescent="0.25">
      <c r="A11" s="2" t="s">
        <v>19</v>
      </c>
      <c r="B11" s="2">
        <v>2819745</v>
      </c>
      <c r="C11" s="2" t="s">
        <v>20</v>
      </c>
      <c r="D11" s="9">
        <v>18036031000168</v>
      </c>
      <c r="E11" s="2" t="s">
        <v>21</v>
      </c>
      <c r="F11" s="19">
        <v>974.4</v>
      </c>
    </row>
    <row r="12" spans="1:9" x14ac:dyDescent="0.25">
      <c r="A12" s="2" t="s">
        <v>19</v>
      </c>
      <c r="B12" s="2" t="s">
        <v>22</v>
      </c>
      <c r="C12" s="2" t="s">
        <v>20</v>
      </c>
      <c r="D12" s="9">
        <v>48791685000168</v>
      </c>
      <c r="E12" s="2" t="s">
        <v>23</v>
      </c>
      <c r="F12" s="19">
        <v>64.790000000000006</v>
      </c>
    </row>
    <row r="13" spans="1:9" x14ac:dyDescent="0.25">
      <c r="A13" s="2" t="s">
        <v>19</v>
      </c>
      <c r="B13" s="2">
        <v>1301</v>
      </c>
      <c r="C13" s="2" t="s">
        <v>20</v>
      </c>
      <c r="D13" s="9">
        <v>61418042000131</v>
      </c>
      <c r="E13" s="2" t="s">
        <v>24</v>
      </c>
      <c r="F13" s="19">
        <v>23.63</v>
      </c>
    </row>
    <row r="14" spans="1:9" x14ac:dyDescent="0.25">
      <c r="A14" s="2" t="s">
        <v>19</v>
      </c>
      <c r="B14" s="2">
        <v>560913</v>
      </c>
      <c r="C14" s="2" t="s">
        <v>20</v>
      </c>
      <c r="D14" s="9">
        <v>61418042000131</v>
      </c>
      <c r="E14" s="2" t="s">
        <v>24</v>
      </c>
      <c r="F14" s="19">
        <v>5183.6400000000003</v>
      </c>
    </row>
    <row r="15" spans="1:9" x14ac:dyDescent="0.25">
      <c r="A15" s="2" t="s">
        <v>19</v>
      </c>
      <c r="B15" s="2">
        <v>164824</v>
      </c>
      <c r="C15" s="2" t="s">
        <v>20</v>
      </c>
      <c r="D15" s="9">
        <v>55309074000104</v>
      </c>
      <c r="E15" s="2" t="s">
        <v>25</v>
      </c>
      <c r="F15" s="19">
        <v>1179.1500000000001</v>
      </c>
    </row>
    <row r="16" spans="1:9" x14ac:dyDescent="0.25">
      <c r="A16" s="2" t="s">
        <v>19</v>
      </c>
      <c r="B16" s="2">
        <v>162227</v>
      </c>
      <c r="C16" s="2" t="s">
        <v>20</v>
      </c>
      <c r="D16" s="9">
        <v>67729178000491</v>
      </c>
      <c r="E16" s="2" t="s">
        <v>26</v>
      </c>
      <c r="F16" s="19">
        <v>1170</v>
      </c>
    </row>
    <row r="17" spans="1:6" x14ac:dyDescent="0.25">
      <c r="A17" s="2" t="s">
        <v>19</v>
      </c>
      <c r="B17" s="2">
        <v>162227</v>
      </c>
      <c r="C17" s="2" t="s">
        <v>20</v>
      </c>
      <c r="D17" s="9">
        <v>67729178000491</v>
      </c>
      <c r="E17" s="2" t="s">
        <v>26</v>
      </c>
      <c r="F17" s="19">
        <v>1095.9000000000001</v>
      </c>
    </row>
    <row r="18" spans="1:6" x14ac:dyDescent="0.25">
      <c r="A18" s="2" t="s">
        <v>19</v>
      </c>
      <c r="B18" s="2">
        <v>164735</v>
      </c>
      <c r="C18" s="2" t="s">
        <v>27</v>
      </c>
      <c r="D18" s="9">
        <v>67729178000491</v>
      </c>
      <c r="E18" s="2" t="s">
        <v>26</v>
      </c>
      <c r="F18" s="19">
        <v>400.4</v>
      </c>
    </row>
    <row r="19" spans="1:6" x14ac:dyDescent="0.25">
      <c r="A19" s="2" t="s">
        <v>19</v>
      </c>
      <c r="B19" s="2">
        <v>368897</v>
      </c>
      <c r="C19" s="2" t="s">
        <v>28</v>
      </c>
      <c r="D19" s="9">
        <v>9626224000188</v>
      </c>
      <c r="E19" s="2" t="s">
        <v>29</v>
      </c>
      <c r="F19" s="19">
        <v>1080</v>
      </c>
    </row>
    <row r="20" spans="1:6" x14ac:dyDescent="0.25">
      <c r="A20" s="2" t="s">
        <v>19</v>
      </c>
      <c r="B20" s="2">
        <v>948152</v>
      </c>
      <c r="C20" s="2" t="s">
        <v>27</v>
      </c>
      <c r="D20" s="9">
        <v>44672062000115</v>
      </c>
      <c r="E20" s="2" t="s">
        <v>30</v>
      </c>
      <c r="F20" s="19">
        <v>969.84</v>
      </c>
    </row>
    <row r="21" spans="1:6" x14ac:dyDescent="0.25">
      <c r="A21" s="2" t="s">
        <v>19</v>
      </c>
      <c r="B21" s="2">
        <v>948896</v>
      </c>
      <c r="C21" s="2" t="s">
        <v>27</v>
      </c>
      <c r="D21" s="9">
        <v>44672062000115</v>
      </c>
      <c r="E21" s="2" t="s">
        <v>30</v>
      </c>
      <c r="F21" s="19">
        <v>448.2</v>
      </c>
    </row>
    <row r="22" spans="1:6" x14ac:dyDescent="0.25">
      <c r="A22" s="2" t="s">
        <v>19</v>
      </c>
      <c r="B22" s="2">
        <v>948896</v>
      </c>
      <c r="C22" s="2" t="s">
        <v>27</v>
      </c>
      <c r="D22" s="9">
        <v>61190096000869</v>
      </c>
      <c r="E22" s="2" t="s">
        <v>31</v>
      </c>
      <c r="F22" s="19">
        <v>3510</v>
      </c>
    </row>
    <row r="23" spans="1:6" x14ac:dyDescent="0.25">
      <c r="A23" s="2" t="s">
        <v>19</v>
      </c>
      <c r="B23" s="2">
        <v>76386</v>
      </c>
      <c r="C23" s="2" t="s">
        <v>27</v>
      </c>
      <c r="D23" s="9">
        <v>58635830000175</v>
      </c>
      <c r="E23" s="2" t="s">
        <v>32</v>
      </c>
      <c r="F23" s="19">
        <v>63</v>
      </c>
    </row>
    <row r="24" spans="1:6" x14ac:dyDescent="0.25">
      <c r="A24" s="2" t="s">
        <v>19</v>
      </c>
      <c r="B24" s="2">
        <v>109678</v>
      </c>
      <c r="C24" s="2" t="s">
        <v>27</v>
      </c>
      <c r="D24" s="9">
        <v>58635830000175</v>
      </c>
      <c r="E24" s="2" t="s">
        <v>32</v>
      </c>
      <c r="F24" s="19">
        <v>2331</v>
      </c>
    </row>
    <row r="25" spans="1:6" x14ac:dyDescent="0.25">
      <c r="A25" s="2" t="s">
        <v>19</v>
      </c>
      <c r="B25" s="2">
        <v>10678</v>
      </c>
      <c r="C25" s="2" t="s">
        <v>27</v>
      </c>
      <c r="D25" s="9">
        <v>58635830000175</v>
      </c>
      <c r="E25" s="2" t="s">
        <v>32</v>
      </c>
      <c r="F25" s="19">
        <v>1056.1500000000001</v>
      </c>
    </row>
    <row r="26" spans="1:6" x14ac:dyDescent="0.25">
      <c r="A26" s="2" t="s">
        <v>19</v>
      </c>
      <c r="B26" s="2">
        <v>238</v>
      </c>
      <c r="C26" s="2" t="s">
        <v>27</v>
      </c>
      <c r="D26" s="9">
        <v>49324221001690</v>
      </c>
      <c r="E26" s="2" t="s">
        <v>33</v>
      </c>
      <c r="F26" s="19">
        <v>1836.4</v>
      </c>
    </row>
    <row r="27" spans="1:6" x14ac:dyDescent="0.25">
      <c r="A27" s="2" t="s">
        <v>19</v>
      </c>
      <c r="B27" s="2">
        <v>86</v>
      </c>
      <c r="C27" s="2" t="s">
        <v>20</v>
      </c>
      <c r="D27" s="9">
        <v>49324221000104</v>
      </c>
      <c r="E27" s="2" t="s">
        <v>34</v>
      </c>
      <c r="F27" s="19">
        <v>2831.7</v>
      </c>
    </row>
    <row r="28" spans="1:6" x14ac:dyDescent="0.25">
      <c r="A28" s="2" t="s">
        <v>19</v>
      </c>
      <c r="B28" s="2" t="s">
        <v>35</v>
      </c>
      <c r="C28" s="2" t="s">
        <v>27</v>
      </c>
      <c r="D28" s="9">
        <v>67423152000178</v>
      </c>
      <c r="E28" s="2" t="s">
        <v>36</v>
      </c>
      <c r="F28" s="19">
        <v>1387.9</v>
      </c>
    </row>
    <row r="29" spans="1:6" x14ac:dyDescent="0.25">
      <c r="A29" s="2" t="s">
        <v>19</v>
      </c>
      <c r="B29" s="2" t="s">
        <v>37</v>
      </c>
      <c r="C29" s="2" t="s">
        <v>28</v>
      </c>
      <c r="D29" s="9">
        <v>11730935000140</v>
      </c>
      <c r="E29" s="2" t="s">
        <v>38</v>
      </c>
      <c r="F29" s="19">
        <v>87.94</v>
      </c>
    </row>
    <row r="30" spans="1:6" x14ac:dyDescent="0.25">
      <c r="A30" s="2" t="s">
        <v>19</v>
      </c>
      <c r="B30" s="2">
        <v>162319</v>
      </c>
      <c r="C30" s="2" t="s">
        <v>28</v>
      </c>
      <c r="D30" s="9">
        <v>11730935000140</v>
      </c>
      <c r="E30" s="2" t="s">
        <v>38</v>
      </c>
      <c r="F30" s="19">
        <v>43.34</v>
      </c>
    </row>
    <row r="31" spans="1:6" x14ac:dyDescent="0.25">
      <c r="A31" s="2" t="s">
        <v>19</v>
      </c>
      <c r="B31" s="2">
        <v>162319</v>
      </c>
      <c r="C31" s="2" t="s">
        <v>39</v>
      </c>
      <c r="D31" s="9">
        <v>11730935000140</v>
      </c>
      <c r="E31" s="2" t="s">
        <v>38</v>
      </c>
      <c r="F31" s="19">
        <v>201.01</v>
      </c>
    </row>
    <row r="32" spans="1:6" x14ac:dyDescent="0.25">
      <c r="A32" s="2" t="s">
        <v>19</v>
      </c>
      <c r="B32" s="20" t="s">
        <v>40</v>
      </c>
      <c r="C32" s="2" t="s">
        <v>28</v>
      </c>
      <c r="D32" s="9">
        <v>11730935000140</v>
      </c>
      <c r="E32" s="2" t="s">
        <v>38</v>
      </c>
      <c r="F32" s="19">
        <v>15.23</v>
      </c>
    </row>
    <row r="33" spans="1:6" x14ac:dyDescent="0.25">
      <c r="A33" s="2" t="s">
        <v>19</v>
      </c>
      <c r="B33" s="2">
        <v>17579328</v>
      </c>
      <c r="C33" s="2" t="s">
        <v>28</v>
      </c>
      <c r="D33" s="9">
        <v>11730935000140</v>
      </c>
      <c r="E33" s="2" t="s">
        <v>38</v>
      </c>
      <c r="F33" s="19">
        <v>86.68</v>
      </c>
    </row>
    <row r="34" spans="1:6" x14ac:dyDescent="0.25">
      <c r="A34" s="2" t="s">
        <v>19</v>
      </c>
      <c r="B34" s="2">
        <v>17579328</v>
      </c>
      <c r="C34" s="2" t="s">
        <v>39</v>
      </c>
      <c r="D34" s="9">
        <v>11730935000140</v>
      </c>
      <c r="E34" s="2" t="s">
        <v>38</v>
      </c>
      <c r="F34" s="19">
        <v>6204.02</v>
      </c>
    </row>
    <row r="35" spans="1:6" x14ac:dyDescent="0.25">
      <c r="A35" s="2" t="s">
        <v>19</v>
      </c>
      <c r="C35" s="2" t="s">
        <v>39</v>
      </c>
      <c r="D35" s="9">
        <v>11730935000140</v>
      </c>
      <c r="E35" s="2" t="s">
        <v>38</v>
      </c>
      <c r="F35" s="19">
        <v>641.26</v>
      </c>
    </row>
    <row r="36" spans="1:6" x14ac:dyDescent="0.25">
      <c r="A36" s="2" t="s">
        <v>19</v>
      </c>
      <c r="C36" s="2" t="s">
        <v>28</v>
      </c>
      <c r="D36" s="9">
        <v>11730935000140</v>
      </c>
      <c r="E36" s="2" t="s">
        <v>38</v>
      </c>
      <c r="F36" s="19">
        <v>886.67</v>
      </c>
    </row>
    <row r="37" spans="1:6" x14ac:dyDescent="0.25">
      <c r="A37" s="2" t="s">
        <v>19</v>
      </c>
      <c r="C37" s="2" t="s">
        <v>39</v>
      </c>
      <c r="D37" s="9">
        <v>11730935000140</v>
      </c>
      <c r="E37" s="2" t="s">
        <v>38</v>
      </c>
      <c r="F37" s="19">
        <v>179.67</v>
      </c>
    </row>
    <row r="38" spans="1:6" x14ac:dyDescent="0.25">
      <c r="A38" s="2" t="s">
        <v>19</v>
      </c>
      <c r="C38" s="2" t="s">
        <v>28</v>
      </c>
      <c r="D38" s="9">
        <v>11730935000140</v>
      </c>
      <c r="E38" s="2" t="s">
        <v>38</v>
      </c>
      <c r="F38" s="19">
        <v>303.16000000000003</v>
      </c>
    </row>
    <row r="39" spans="1:6" x14ac:dyDescent="0.25">
      <c r="A39" s="2" t="s">
        <v>19</v>
      </c>
      <c r="C39" s="2" t="s">
        <v>27</v>
      </c>
      <c r="D39" s="9">
        <v>81706251000198</v>
      </c>
      <c r="E39" s="2" t="s">
        <v>41</v>
      </c>
      <c r="F39" s="19">
        <v>1420</v>
      </c>
    </row>
    <row r="40" spans="1:6" x14ac:dyDescent="0.25">
      <c r="A40" s="2" t="s">
        <v>19</v>
      </c>
      <c r="C40" s="2" t="s">
        <v>39</v>
      </c>
      <c r="D40" s="9">
        <v>65791089000105</v>
      </c>
      <c r="E40" s="2" t="s">
        <v>42</v>
      </c>
      <c r="F40" s="19">
        <v>313.83999999999997</v>
      </c>
    </row>
    <row r="41" spans="1:6" x14ac:dyDescent="0.25">
      <c r="A41" s="2" t="s">
        <v>19</v>
      </c>
      <c r="C41" s="2" t="s">
        <v>27</v>
      </c>
      <c r="D41" s="9">
        <v>29349061000140</v>
      </c>
      <c r="E41" s="2" t="s">
        <v>43</v>
      </c>
      <c r="F41" s="19">
        <v>1450</v>
      </c>
    </row>
    <row r="42" spans="1:6" x14ac:dyDescent="0.25">
      <c r="A42" s="2" t="s">
        <v>19</v>
      </c>
      <c r="C42" s="2" t="s">
        <v>27</v>
      </c>
      <c r="D42" s="9">
        <v>5847630000110</v>
      </c>
      <c r="E42" s="2" t="s">
        <v>44</v>
      </c>
      <c r="F42" s="19">
        <v>1221</v>
      </c>
    </row>
    <row r="43" spans="1:6" x14ac:dyDescent="0.25">
      <c r="A43" s="2" t="s">
        <v>19</v>
      </c>
      <c r="C43" s="2" t="s">
        <v>45</v>
      </c>
      <c r="D43" s="9">
        <v>5847630000110</v>
      </c>
      <c r="E43" s="2" t="s">
        <v>44</v>
      </c>
      <c r="F43" s="19">
        <v>1192</v>
      </c>
    </row>
    <row r="44" spans="1:6" x14ac:dyDescent="0.25">
      <c r="A44" s="2" t="s">
        <v>19</v>
      </c>
      <c r="C44" s="2" t="s">
        <v>27</v>
      </c>
      <c r="D44" s="9">
        <v>5847630000110</v>
      </c>
      <c r="E44" s="2" t="s">
        <v>44</v>
      </c>
      <c r="F44" s="19">
        <v>1435</v>
      </c>
    </row>
    <row r="45" spans="1:6" x14ac:dyDescent="0.25">
      <c r="A45" s="2" t="s">
        <v>19</v>
      </c>
      <c r="C45" s="2" t="s">
        <v>27</v>
      </c>
      <c r="D45" s="9">
        <v>5847630000110</v>
      </c>
      <c r="E45" s="2" t="s">
        <v>44</v>
      </c>
      <c r="F45" s="19">
        <v>66.09</v>
      </c>
    </row>
    <row r="46" spans="1:6" x14ac:dyDescent="0.25">
      <c r="A46" s="2" t="s">
        <v>19</v>
      </c>
      <c r="C46" s="2" t="s">
        <v>20</v>
      </c>
      <c r="D46" s="9">
        <v>5847630000110</v>
      </c>
      <c r="E46" s="2" t="s">
        <v>44</v>
      </c>
      <c r="F46" s="19">
        <v>175</v>
      </c>
    </row>
    <row r="47" spans="1:6" x14ac:dyDescent="0.25">
      <c r="A47" s="2" t="s">
        <v>19</v>
      </c>
      <c r="C47" s="2" t="s">
        <v>20</v>
      </c>
      <c r="D47" s="9">
        <v>11206099000107</v>
      </c>
      <c r="E47" s="2" t="s">
        <v>46</v>
      </c>
      <c r="F47" s="19">
        <v>181.46</v>
      </c>
    </row>
    <row r="48" spans="1:6" x14ac:dyDescent="0.25">
      <c r="A48" s="2" t="s">
        <v>19</v>
      </c>
      <c r="C48" s="2" t="s">
        <v>27</v>
      </c>
      <c r="D48" s="9">
        <v>11206099000441</v>
      </c>
      <c r="E48" s="2" t="s">
        <v>47</v>
      </c>
      <c r="F48" s="19">
        <v>468.38</v>
      </c>
    </row>
    <row r="49" spans="1:6" x14ac:dyDescent="0.25">
      <c r="A49" s="2" t="s">
        <v>19</v>
      </c>
      <c r="C49" s="2" t="s">
        <v>20</v>
      </c>
      <c r="D49" s="9">
        <v>11206099000441</v>
      </c>
      <c r="E49" s="2" t="s">
        <v>47</v>
      </c>
      <c r="F49" s="19">
        <v>530.29</v>
      </c>
    </row>
    <row r="50" spans="1:6" x14ac:dyDescent="0.25">
      <c r="A50" s="2" t="s">
        <v>19</v>
      </c>
      <c r="C50" s="2" t="s">
        <v>45</v>
      </c>
      <c r="D50" s="9">
        <v>11206099000107</v>
      </c>
      <c r="E50" s="2" t="s">
        <v>46</v>
      </c>
      <c r="F50" s="19">
        <v>722.89</v>
      </c>
    </row>
    <row r="51" spans="1:6" x14ac:dyDescent="0.25">
      <c r="A51" s="2" t="s">
        <v>19</v>
      </c>
      <c r="C51" s="2" t="s">
        <v>20</v>
      </c>
      <c r="D51" s="9">
        <v>11206099000441</v>
      </c>
      <c r="E51" s="2" t="s">
        <v>47</v>
      </c>
      <c r="F51" s="19">
        <v>4332.3100000000004</v>
      </c>
    </row>
    <row r="52" spans="1:6" x14ac:dyDescent="0.25">
      <c r="A52" s="2" t="s">
        <v>19</v>
      </c>
      <c r="C52" s="2" t="s">
        <v>20</v>
      </c>
      <c r="D52" s="9">
        <v>11206099000441</v>
      </c>
      <c r="E52" s="2" t="s">
        <v>47</v>
      </c>
      <c r="F52" s="19">
        <v>143.88</v>
      </c>
    </row>
    <row r="53" spans="1:6" x14ac:dyDescent="0.25">
      <c r="A53" s="2" t="s">
        <v>19</v>
      </c>
      <c r="C53" s="2" t="s">
        <v>48</v>
      </c>
      <c r="D53" s="9">
        <v>10613430000132</v>
      </c>
      <c r="E53" s="2" t="s">
        <v>49</v>
      </c>
      <c r="F53" s="19">
        <v>57.93</v>
      </c>
    </row>
    <row r="54" spans="1:6" x14ac:dyDescent="0.25">
      <c r="A54" s="2" t="s">
        <v>19</v>
      </c>
      <c r="C54" s="2" t="s">
        <v>50</v>
      </c>
      <c r="D54" s="9">
        <v>886257000788</v>
      </c>
      <c r="E54" s="2" t="s">
        <v>51</v>
      </c>
      <c r="F54" s="19">
        <v>6415.07</v>
      </c>
    </row>
    <row r="55" spans="1:6" x14ac:dyDescent="0.25">
      <c r="A55" s="2" t="s">
        <v>19</v>
      </c>
      <c r="C55" s="2" t="s">
        <v>50</v>
      </c>
      <c r="D55" s="9">
        <v>886257000788</v>
      </c>
      <c r="E55" s="2" t="s">
        <v>51</v>
      </c>
      <c r="F55" s="19">
        <v>561.54</v>
      </c>
    </row>
    <row r="56" spans="1:6" x14ac:dyDescent="0.25">
      <c r="A56" s="2" t="s">
        <v>19</v>
      </c>
      <c r="C56" s="2" t="s">
        <v>52</v>
      </c>
      <c r="D56" s="9">
        <v>54411673000163</v>
      </c>
      <c r="E56" s="2" t="s">
        <v>53</v>
      </c>
      <c r="F56" s="19">
        <v>500</v>
      </c>
    </row>
    <row r="57" spans="1:6" x14ac:dyDescent="0.25">
      <c r="A57" s="2" t="s">
        <v>19</v>
      </c>
      <c r="C57" s="2" t="s">
        <v>27</v>
      </c>
      <c r="D57" s="9">
        <v>3440304000168</v>
      </c>
      <c r="E57" s="2" t="s">
        <v>54</v>
      </c>
      <c r="F57" s="19">
        <v>380</v>
      </c>
    </row>
    <row r="58" spans="1:6" x14ac:dyDescent="0.25">
      <c r="A58" s="2" t="s">
        <v>19</v>
      </c>
      <c r="C58" s="2" t="s">
        <v>20</v>
      </c>
      <c r="D58" s="9">
        <v>7707978000137</v>
      </c>
      <c r="E58" s="2" t="s">
        <v>55</v>
      </c>
      <c r="F58" s="19">
        <v>236.6</v>
      </c>
    </row>
    <row r="59" spans="1:6" x14ac:dyDescent="0.25">
      <c r="A59" s="2" t="s">
        <v>19</v>
      </c>
      <c r="C59" s="2" t="s">
        <v>56</v>
      </c>
      <c r="D59" s="9">
        <v>3730204000176</v>
      </c>
      <c r="E59" s="2" t="s">
        <v>57</v>
      </c>
      <c r="F59" s="19">
        <v>635.42999999999995</v>
      </c>
    </row>
    <row r="60" spans="1:6" x14ac:dyDescent="0.25">
      <c r="A60" s="2" t="s">
        <v>58</v>
      </c>
      <c r="C60" s="2" t="s">
        <v>48</v>
      </c>
      <c r="D60" s="9">
        <v>45790647000100</v>
      </c>
      <c r="E60" s="2" t="s">
        <v>59</v>
      </c>
      <c r="F60" s="19">
        <v>18052.189999999999</v>
      </c>
    </row>
    <row r="61" spans="1:6" x14ac:dyDescent="0.25">
      <c r="A61" s="2" t="s">
        <v>60</v>
      </c>
      <c r="C61" s="2" t="s">
        <v>61</v>
      </c>
      <c r="D61" s="9">
        <v>50944198000130</v>
      </c>
      <c r="E61" s="2" t="s">
        <v>62</v>
      </c>
      <c r="F61" s="19">
        <v>569587.41</v>
      </c>
    </row>
    <row r="62" spans="1:6" x14ac:dyDescent="0.25">
      <c r="A62" s="2" t="s">
        <v>60</v>
      </c>
      <c r="C62" s="2" t="s">
        <v>20</v>
      </c>
      <c r="D62" s="9">
        <v>10452774000107</v>
      </c>
      <c r="E62" s="2" t="s">
        <v>63</v>
      </c>
      <c r="F62" s="19">
        <v>373.92</v>
      </c>
    </row>
    <row r="63" spans="1:6" x14ac:dyDescent="0.25">
      <c r="A63" s="2" t="s">
        <v>60</v>
      </c>
      <c r="C63" s="2" t="s">
        <v>64</v>
      </c>
      <c r="D63" s="9">
        <v>34625698000152</v>
      </c>
      <c r="E63" s="2" t="s">
        <v>65</v>
      </c>
      <c r="F63" s="19">
        <v>3823.75</v>
      </c>
    </row>
    <row r="64" spans="1:6" x14ac:dyDescent="0.25">
      <c r="A64" s="2" t="s">
        <v>60</v>
      </c>
      <c r="C64" s="2" t="s">
        <v>48</v>
      </c>
      <c r="D64" s="9">
        <v>11366554000123</v>
      </c>
      <c r="E64" s="2" t="s">
        <v>66</v>
      </c>
      <c r="F64" s="19">
        <v>15536.31</v>
      </c>
    </row>
    <row r="65" spans="1:6" x14ac:dyDescent="0.25">
      <c r="A65" s="2" t="s">
        <v>67</v>
      </c>
      <c r="C65" s="2" t="s">
        <v>68</v>
      </c>
      <c r="D65" s="9">
        <v>7311819000119</v>
      </c>
      <c r="E65" s="2" t="s">
        <v>69</v>
      </c>
      <c r="F65" s="19">
        <v>2900</v>
      </c>
    </row>
    <row r="66" spans="1:6" x14ac:dyDescent="0.25">
      <c r="A66" s="2" t="s">
        <v>67</v>
      </c>
      <c r="C66" s="2" t="s">
        <v>68</v>
      </c>
      <c r="D66" s="9">
        <v>56377530000108</v>
      </c>
      <c r="E66" s="2" t="s">
        <v>70</v>
      </c>
      <c r="F66" s="19">
        <v>1812.5</v>
      </c>
    </row>
    <row r="67" spans="1:6" x14ac:dyDescent="0.25">
      <c r="A67" s="2" t="s">
        <v>67</v>
      </c>
      <c r="C67" s="2" t="s">
        <v>68</v>
      </c>
      <c r="D67" s="9">
        <v>30865421000146</v>
      </c>
      <c r="E67" s="2" t="s">
        <v>71</v>
      </c>
      <c r="F67" s="19">
        <v>2025</v>
      </c>
    </row>
    <row r="68" spans="1:6" x14ac:dyDescent="0.25">
      <c r="A68" s="2" t="s">
        <v>67</v>
      </c>
      <c r="C68" s="2" t="s">
        <v>68</v>
      </c>
      <c r="D68" s="9">
        <v>54579854000101</v>
      </c>
      <c r="E68" s="2" t="s">
        <v>72</v>
      </c>
      <c r="F68" s="19">
        <v>2475.29</v>
      </c>
    </row>
    <row r="69" spans="1:6" x14ac:dyDescent="0.25">
      <c r="A69" s="2" t="s">
        <v>67</v>
      </c>
      <c r="C69" s="2" t="s">
        <v>68</v>
      </c>
      <c r="D69" s="9">
        <v>51327072000189</v>
      </c>
      <c r="E69" s="2" t="s">
        <v>73</v>
      </c>
      <c r="F69" s="19">
        <v>6637.5</v>
      </c>
    </row>
    <row r="70" spans="1:6" x14ac:dyDescent="0.25">
      <c r="A70" s="2" t="s">
        <v>67</v>
      </c>
      <c r="C70" s="2" t="s">
        <v>68</v>
      </c>
      <c r="D70" s="9">
        <v>56950531000108</v>
      </c>
      <c r="E70" s="2" t="s">
        <v>74</v>
      </c>
      <c r="F70" s="19">
        <v>3695.07</v>
      </c>
    </row>
    <row r="71" spans="1:6" x14ac:dyDescent="0.25">
      <c r="A71" s="2" t="s">
        <v>67</v>
      </c>
      <c r="C71" s="2" t="s">
        <v>75</v>
      </c>
      <c r="D71" s="9">
        <v>60486982000103</v>
      </c>
      <c r="E71" s="2" t="s">
        <v>76</v>
      </c>
      <c r="F71" s="19">
        <v>2663.1</v>
      </c>
    </row>
    <row r="72" spans="1:6" x14ac:dyDescent="0.25">
      <c r="A72" s="2" t="s">
        <v>67</v>
      </c>
      <c r="C72" s="2" t="s">
        <v>75</v>
      </c>
      <c r="D72" s="9">
        <v>59950410000146</v>
      </c>
      <c r="E72" s="2" t="s">
        <v>77</v>
      </c>
      <c r="F72" s="19">
        <v>541.08000000000004</v>
      </c>
    </row>
    <row r="73" spans="1:6" x14ac:dyDescent="0.25">
      <c r="A73" s="2" t="s">
        <v>67</v>
      </c>
      <c r="C73" s="2" t="s">
        <v>78</v>
      </c>
      <c r="D73" s="9">
        <v>47866934000174</v>
      </c>
      <c r="E73" s="2" t="s">
        <v>79</v>
      </c>
      <c r="F73" s="19">
        <v>35</v>
      </c>
    </row>
    <row r="74" spans="1:6" x14ac:dyDescent="0.25">
      <c r="A74" s="2" t="s">
        <v>67</v>
      </c>
      <c r="C74" s="2" t="s">
        <v>78</v>
      </c>
      <c r="D74" s="9">
        <v>47866934000174</v>
      </c>
      <c r="E74" s="2" t="s">
        <v>79</v>
      </c>
      <c r="F74" s="19">
        <v>198.09</v>
      </c>
    </row>
    <row r="75" spans="1:6" x14ac:dyDescent="0.25">
      <c r="A75" s="2" t="s">
        <v>80</v>
      </c>
      <c r="C75" s="2" t="s">
        <v>20</v>
      </c>
      <c r="D75" s="9">
        <v>5194502000114</v>
      </c>
      <c r="E75" s="2" t="s">
        <v>81</v>
      </c>
      <c r="F75" s="19">
        <v>661.05</v>
      </c>
    </row>
    <row r="76" spans="1:6" x14ac:dyDescent="0.25">
      <c r="A76" s="2" t="s">
        <v>80</v>
      </c>
      <c r="C76" s="2" t="s">
        <v>20</v>
      </c>
      <c r="D76" s="9">
        <v>18036031000168</v>
      </c>
      <c r="E76" s="2" t="s">
        <v>21</v>
      </c>
      <c r="F76" s="19">
        <v>928</v>
      </c>
    </row>
    <row r="77" spans="1:6" x14ac:dyDescent="0.25">
      <c r="A77" s="2" t="s">
        <v>80</v>
      </c>
      <c r="C77" s="2" t="s">
        <v>20</v>
      </c>
      <c r="D77" s="9">
        <v>69055226000196</v>
      </c>
      <c r="E77" s="2" t="s">
        <v>82</v>
      </c>
      <c r="F77" s="19">
        <v>1785</v>
      </c>
    </row>
    <row r="78" spans="1:6" x14ac:dyDescent="0.25">
      <c r="A78" s="2" t="s">
        <v>80</v>
      </c>
      <c r="C78" s="2" t="s">
        <v>20</v>
      </c>
      <c r="D78" s="9">
        <v>55309074000104</v>
      </c>
      <c r="E78" s="2" t="s">
        <v>25</v>
      </c>
      <c r="F78" s="19">
        <v>875</v>
      </c>
    </row>
    <row r="79" spans="1:6" x14ac:dyDescent="0.25">
      <c r="A79" s="2" t="s">
        <v>80</v>
      </c>
      <c r="C79" s="2" t="s">
        <v>20</v>
      </c>
      <c r="D79" s="9">
        <v>55309074000104</v>
      </c>
      <c r="E79" s="2" t="s">
        <v>25</v>
      </c>
      <c r="F79" s="19">
        <v>623.5</v>
      </c>
    </row>
    <row r="80" spans="1:6" x14ac:dyDescent="0.25">
      <c r="A80" s="2" t="s">
        <v>80</v>
      </c>
      <c r="C80" s="2" t="s">
        <v>20</v>
      </c>
      <c r="D80" s="9">
        <v>7014318000332</v>
      </c>
      <c r="E80" s="2" t="s">
        <v>83</v>
      </c>
      <c r="F80" s="19">
        <v>3048.24</v>
      </c>
    </row>
    <row r="81" spans="1:6" x14ac:dyDescent="0.25">
      <c r="A81" s="2" t="s">
        <v>80</v>
      </c>
      <c r="C81" s="2" t="s">
        <v>27</v>
      </c>
      <c r="D81" s="9">
        <v>67729178000491</v>
      </c>
      <c r="E81" s="2" t="s">
        <v>26</v>
      </c>
      <c r="F81" s="19">
        <v>1426</v>
      </c>
    </row>
    <row r="82" spans="1:6" x14ac:dyDescent="0.25">
      <c r="A82" s="2" t="s">
        <v>80</v>
      </c>
      <c r="C82" s="2" t="s">
        <v>20</v>
      </c>
      <c r="D82" s="9">
        <v>67729178000491</v>
      </c>
      <c r="E82" s="2" t="s">
        <v>26</v>
      </c>
      <c r="F82" s="19">
        <v>449.4</v>
      </c>
    </row>
    <row r="83" spans="1:6" x14ac:dyDescent="0.25">
      <c r="A83" s="2" t="s">
        <v>80</v>
      </c>
      <c r="C83" s="2" t="s">
        <v>20</v>
      </c>
      <c r="D83" s="9">
        <v>67729178000491</v>
      </c>
      <c r="E83" s="2" t="s">
        <v>26</v>
      </c>
      <c r="F83" s="19">
        <v>1150</v>
      </c>
    </row>
    <row r="84" spans="1:6" x14ac:dyDescent="0.25">
      <c r="A84" s="2" t="s">
        <v>80</v>
      </c>
      <c r="C84" s="2" t="s">
        <v>27</v>
      </c>
      <c r="D84" s="9">
        <v>44734671002286</v>
      </c>
      <c r="E84" s="2" t="s">
        <v>84</v>
      </c>
      <c r="F84" s="19">
        <v>3956</v>
      </c>
    </row>
    <row r="85" spans="1:6" x14ac:dyDescent="0.25">
      <c r="A85" s="2" t="s">
        <v>80</v>
      </c>
      <c r="C85" s="2" t="s">
        <v>28</v>
      </c>
      <c r="D85" s="9">
        <v>9626224000188</v>
      </c>
      <c r="E85" s="2" t="s">
        <v>29</v>
      </c>
      <c r="F85" s="19">
        <v>956</v>
      </c>
    </row>
    <row r="86" spans="1:6" x14ac:dyDescent="0.25">
      <c r="A86" s="2" t="s">
        <v>80</v>
      </c>
      <c r="C86" s="2" t="s">
        <v>39</v>
      </c>
      <c r="D86" s="9">
        <v>47240139000176</v>
      </c>
      <c r="E86" s="2" t="s">
        <v>85</v>
      </c>
      <c r="F86" s="19">
        <v>1383.9</v>
      </c>
    </row>
    <row r="87" spans="1:6" x14ac:dyDescent="0.25">
      <c r="A87" s="2" t="s">
        <v>80</v>
      </c>
      <c r="C87" s="2" t="s">
        <v>27</v>
      </c>
      <c r="D87" s="9">
        <v>58635830000175</v>
      </c>
      <c r="E87" s="2" t="s">
        <v>32</v>
      </c>
      <c r="F87" s="19">
        <v>926.25</v>
      </c>
    </row>
    <row r="88" spans="1:6" x14ac:dyDescent="0.25">
      <c r="A88" s="2" t="s">
        <v>80</v>
      </c>
      <c r="C88" s="2" t="s">
        <v>27</v>
      </c>
      <c r="D88" s="9">
        <v>58635830000175</v>
      </c>
      <c r="E88" s="2" t="s">
        <v>32</v>
      </c>
      <c r="F88" s="19">
        <v>998.5</v>
      </c>
    </row>
    <row r="89" spans="1:6" x14ac:dyDescent="0.25">
      <c r="A89" s="2" t="s">
        <v>80</v>
      </c>
      <c r="C89" s="2" t="s">
        <v>45</v>
      </c>
      <c r="D89" s="9">
        <v>24067457000181</v>
      </c>
      <c r="E89" s="2" t="s">
        <v>86</v>
      </c>
      <c r="F89" s="19">
        <v>110.8</v>
      </c>
    </row>
    <row r="90" spans="1:6" x14ac:dyDescent="0.25">
      <c r="A90" s="2" t="s">
        <v>80</v>
      </c>
      <c r="C90" s="2" t="s">
        <v>27</v>
      </c>
      <c r="D90" s="9">
        <v>49324221001690</v>
      </c>
      <c r="E90" s="2" t="s">
        <v>33</v>
      </c>
      <c r="F90" s="19">
        <v>2498.4</v>
      </c>
    </row>
    <row r="91" spans="1:6" x14ac:dyDescent="0.25">
      <c r="A91" s="2" t="s">
        <v>80</v>
      </c>
      <c r="C91" s="2" t="s">
        <v>28</v>
      </c>
      <c r="D91" s="9">
        <v>48770023000101</v>
      </c>
      <c r="E91" s="2" t="s">
        <v>87</v>
      </c>
      <c r="F91" s="19">
        <v>421.2</v>
      </c>
    </row>
    <row r="92" spans="1:6" x14ac:dyDescent="0.25">
      <c r="A92" s="2" t="s">
        <v>80</v>
      </c>
      <c r="C92" s="2" t="s">
        <v>88</v>
      </c>
      <c r="D92" s="9">
        <v>904850000114</v>
      </c>
      <c r="E92" s="2" t="s">
        <v>89</v>
      </c>
      <c r="F92" s="19">
        <v>4085</v>
      </c>
    </row>
    <row r="93" spans="1:6" x14ac:dyDescent="0.25">
      <c r="A93" s="2" t="s">
        <v>80</v>
      </c>
      <c r="C93" s="2" t="s">
        <v>39</v>
      </c>
      <c r="D93" s="9">
        <v>11730935000140</v>
      </c>
      <c r="E93" s="2" t="s">
        <v>38</v>
      </c>
      <c r="F93" s="19">
        <v>453.6</v>
      </c>
    </row>
    <row r="94" spans="1:6" x14ac:dyDescent="0.25">
      <c r="A94" s="2" t="s">
        <v>80</v>
      </c>
      <c r="C94" s="2" t="s">
        <v>39</v>
      </c>
      <c r="D94" s="9">
        <v>11730935000140</v>
      </c>
      <c r="E94" s="2" t="s">
        <v>38</v>
      </c>
      <c r="F94" s="19">
        <v>80.22</v>
      </c>
    </row>
    <row r="95" spans="1:6" x14ac:dyDescent="0.25">
      <c r="A95" s="2" t="s">
        <v>80</v>
      </c>
      <c r="C95" s="2" t="s">
        <v>28</v>
      </c>
      <c r="D95" s="9">
        <v>11730935000140</v>
      </c>
      <c r="E95" s="2" t="s">
        <v>38</v>
      </c>
      <c r="F95" s="19">
        <v>43.34</v>
      </c>
    </row>
    <row r="96" spans="1:6" x14ac:dyDescent="0.25">
      <c r="A96" s="2" t="s">
        <v>80</v>
      </c>
      <c r="C96" s="2" t="s">
        <v>20</v>
      </c>
      <c r="D96" s="9">
        <v>7752236000476</v>
      </c>
      <c r="E96" s="2" t="s">
        <v>90</v>
      </c>
      <c r="F96" s="19">
        <v>811.65</v>
      </c>
    </row>
    <row r="97" spans="1:6" x14ac:dyDescent="0.25">
      <c r="A97" s="2" t="s">
        <v>80</v>
      </c>
      <c r="C97" s="2" t="s">
        <v>20</v>
      </c>
      <c r="D97" s="9">
        <v>7752236000476</v>
      </c>
      <c r="E97" s="2" t="s">
        <v>90</v>
      </c>
      <c r="F97" s="19">
        <v>800</v>
      </c>
    </row>
    <row r="98" spans="1:6" x14ac:dyDescent="0.25">
      <c r="A98" s="2" t="s">
        <v>80</v>
      </c>
      <c r="C98" s="2" t="s">
        <v>28</v>
      </c>
      <c r="D98" s="9">
        <v>1989200000181</v>
      </c>
      <c r="E98" s="2" t="s">
        <v>91</v>
      </c>
      <c r="F98" s="19">
        <v>100.5</v>
      </c>
    </row>
    <row r="99" spans="1:6" x14ac:dyDescent="0.25">
      <c r="A99" s="2" t="s">
        <v>80</v>
      </c>
      <c r="C99" s="2" t="s">
        <v>20</v>
      </c>
      <c r="D99" s="9">
        <v>5847630000110</v>
      </c>
      <c r="E99" s="2" t="s">
        <v>44</v>
      </c>
      <c r="F99" s="19">
        <v>240</v>
      </c>
    </row>
    <row r="100" spans="1:6" x14ac:dyDescent="0.25">
      <c r="A100" s="2" t="s">
        <v>80</v>
      </c>
      <c r="C100" s="2" t="s">
        <v>27</v>
      </c>
      <c r="D100" s="9">
        <v>5847630000110</v>
      </c>
      <c r="E100" s="2" t="s">
        <v>44</v>
      </c>
      <c r="F100" s="19">
        <v>72</v>
      </c>
    </row>
    <row r="101" spans="1:6" x14ac:dyDescent="0.25">
      <c r="A101" s="2" t="s">
        <v>80</v>
      </c>
      <c r="C101" s="2" t="s">
        <v>20</v>
      </c>
      <c r="D101" s="9">
        <v>17344464000118</v>
      </c>
      <c r="E101" s="2" t="s">
        <v>92</v>
      </c>
      <c r="F101" s="19">
        <v>977.9</v>
      </c>
    </row>
    <row r="102" spans="1:6" x14ac:dyDescent="0.25">
      <c r="A102" s="2" t="s">
        <v>80</v>
      </c>
      <c r="C102" s="2" t="s">
        <v>20</v>
      </c>
      <c r="D102" s="9">
        <v>11206099000441</v>
      </c>
      <c r="E102" s="2" t="s">
        <v>47</v>
      </c>
      <c r="F102" s="19">
        <v>592.08000000000004</v>
      </c>
    </row>
    <row r="103" spans="1:6" x14ac:dyDescent="0.25">
      <c r="A103" s="2" t="s">
        <v>80</v>
      </c>
      <c r="C103" s="2" t="s">
        <v>20</v>
      </c>
      <c r="D103" s="9">
        <v>59527440000144</v>
      </c>
      <c r="E103" s="2" t="s">
        <v>93</v>
      </c>
      <c r="F103" s="19">
        <v>263.5</v>
      </c>
    </row>
    <row r="104" spans="1:6" x14ac:dyDescent="0.25">
      <c r="A104" s="2" t="s">
        <v>80</v>
      </c>
      <c r="C104" s="2" t="s">
        <v>20</v>
      </c>
      <c r="D104" s="9">
        <v>7014318000332</v>
      </c>
      <c r="E104" s="2" t="s">
        <v>83</v>
      </c>
      <c r="F104" s="19">
        <v>558.70000000000005</v>
      </c>
    </row>
    <row r="105" spans="1:6" x14ac:dyDescent="0.25">
      <c r="A105" s="2" t="s">
        <v>94</v>
      </c>
      <c r="C105" s="2" t="s">
        <v>95</v>
      </c>
      <c r="D105" s="9">
        <v>4172213000151</v>
      </c>
      <c r="E105" s="2" t="s">
        <v>96</v>
      </c>
      <c r="F105" s="19">
        <v>29933.87</v>
      </c>
    </row>
    <row r="106" spans="1:6" x14ac:dyDescent="0.25">
      <c r="A106" s="2" t="s">
        <v>94</v>
      </c>
      <c r="C106" s="2" t="s">
        <v>48</v>
      </c>
      <c r="D106" s="9">
        <v>43481191000163</v>
      </c>
      <c r="E106" s="2" t="s">
        <v>97</v>
      </c>
      <c r="F106" s="19">
        <v>251.15</v>
      </c>
    </row>
    <row r="107" spans="1:6" x14ac:dyDescent="0.25">
      <c r="A107" s="2" t="s">
        <v>98</v>
      </c>
      <c r="C107" s="2" t="s">
        <v>27</v>
      </c>
      <c r="D107" s="9">
        <v>9944371000368</v>
      </c>
      <c r="E107" s="2" t="s">
        <v>99</v>
      </c>
      <c r="F107" s="19">
        <v>1571</v>
      </c>
    </row>
    <row r="108" spans="1:6" x14ac:dyDescent="0.25">
      <c r="A108" s="2" t="s">
        <v>100</v>
      </c>
      <c r="C108" s="2" t="s">
        <v>39</v>
      </c>
      <c r="D108" s="9">
        <v>11730935000140</v>
      </c>
      <c r="E108" s="2" t="s">
        <v>38</v>
      </c>
      <c r="F108" s="19">
        <v>649.9</v>
      </c>
    </row>
    <row r="109" spans="1:6" x14ac:dyDescent="0.25">
      <c r="A109" s="2" t="s">
        <v>100</v>
      </c>
      <c r="C109" s="2" t="s">
        <v>28</v>
      </c>
      <c r="D109" s="9">
        <v>11730935000140</v>
      </c>
      <c r="E109" s="2" t="s">
        <v>38</v>
      </c>
      <c r="F109" s="19">
        <v>677.67</v>
      </c>
    </row>
    <row r="110" spans="1:6" x14ac:dyDescent="0.25">
      <c r="A110" s="2" t="s">
        <v>101</v>
      </c>
      <c r="C110" s="2" t="s">
        <v>75</v>
      </c>
      <c r="D110" s="9">
        <v>46087854000158</v>
      </c>
      <c r="E110" s="2" t="s">
        <v>102</v>
      </c>
      <c r="F110" s="19">
        <v>3550</v>
      </c>
    </row>
    <row r="111" spans="1:6" x14ac:dyDescent="0.25">
      <c r="A111" s="2" t="s">
        <v>101</v>
      </c>
      <c r="C111" s="2" t="s">
        <v>75</v>
      </c>
      <c r="D111" s="9">
        <v>52169117000105</v>
      </c>
      <c r="E111" s="2" t="s">
        <v>103</v>
      </c>
      <c r="F111" s="19">
        <v>1849.64</v>
      </c>
    </row>
    <row r="112" spans="1:6" x14ac:dyDescent="0.25">
      <c r="A112" s="2" t="s">
        <v>101</v>
      </c>
      <c r="C112" s="2" t="s">
        <v>75</v>
      </c>
      <c r="D112" s="9">
        <v>52169117000105</v>
      </c>
      <c r="E112" s="2" t="s">
        <v>103</v>
      </c>
      <c r="F112" s="19">
        <v>125</v>
      </c>
    </row>
    <row r="113" spans="1:6" x14ac:dyDescent="0.25">
      <c r="A113" s="2" t="s">
        <v>101</v>
      </c>
      <c r="C113" s="2" t="s">
        <v>75</v>
      </c>
      <c r="D113" s="9">
        <v>360305000104</v>
      </c>
      <c r="E113" s="2" t="s">
        <v>104</v>
      </c>
      <c r="F113" s="19">
        <v>1178.02</v>
      </c>
    </row>
    <row r="114" spans="1:6" x14ac:dyDescent="0.25">
      <c r="A114" s="2" t="s">
        <v>101</v>
      </c>
      <c r="C114" s="2" t="s">
        <v>105</v>
      </c>
      <c r="D114" s="9">
        <v>360305000104</v>
      </c>
      <c r="E114" s="2" t="s">
        <v>104</v>
      </c>
      <c r="F114" s="19">
        <v>378.94</v>
      </c>
    </row>
    <row r="115" spans="1:6" x14ac:dyDescent="0.25">
      <c r="A115" s="2" t="s">
        <v>101</v>
      </c>
      <c r="C115" s="2" t="s">
        <v>61</v>
      </c>
      <c r="D115" s="9">
        <v>50944198000130</v>
      </c>
      <c r="E115" s="2" t="s">
        <v>106</v>
      </c>
      <c r="F115" s="19">
        <v>4236.32</v>
      </c>
    </row>
    <row r="116" spans="1:6" x14ac:dyDescent="0.25">
      <c r="A116" s="2" t="s">
        <v>101</v>
      </c>
      <c r="C116" s="2" t="s">
        <v>78</v>
      </c>
      <c r="D116" s="9">
        <v>47866934000174</v>
      </c>
      <c r="E116" s="2" t="s">
        <v>79</v>
      </c>
      <c r="F116" s="19">
        <v>35</v>
      </c>
    </row>
    <row r="117" spans="1:6" x14ac:dyDescent="0.25">
      <c r="A117" s="2" t="s">
        <v>101</v>
      </c>
      <c r="C117" s="2" t="s">
        <v>78</v>
      </c>
      <c r="D117" s="9">
        <v>47866934000174</v>
      </c>
      <c r="E117" s="2" t="s">
        <v>79</v>
      </c>
      <c r="F117" s="19">
        <v>309.35000000000002</v>
      </c>
    </row>
    <row r="118" spans="1:6" x14ac:dyDescent="0.25">
      <c r="A118" s="2" t="s">
        <v>107</v>
      </c>
      <c r="C118" s="2" t="s">
        <v>20</v>
      </c>
      <c r="D118" s="9">
        <v>7707978000137</v>
      </c>
      <c r="E118" s="2" t="s">
        <v>55</v>
      </c>
      <c r="F118" s="19">
        <v>2.42</v>
      </c>
    </row>
    <row r="119" spans="1:6" x14ac:dyDescent="0.25">
      <c r="A119" s="2" t="s">
        <v>107</v>
      </c>
      <c r="C119" s="2" t="s">
        <v>39</v>
      </c>
      <c r="D119" s="9">
        <v>3577243000185</v>
      </c>
      <c r="E119" s="2" t="s">
        <v>108</v>
      </c>
      <c r="F119" s="19">
        <v>3090.98</v>
      </c>
    </row>
    <row r="120" spans="1:6" x14ac:dyDescent="0.25">
      <c r="A120" s="2" t="s">
        <v>107</v>
      </c>
      <c r="C120" s="2" t="s">
        <v>27</v>
      </c>
      <c r="D120" s="9">
        <v>37834012000121</v>
      </c>
      <c r="E120" s="2" t="s">
        <v>109</v>
      </c>
      <c r="F120" s="19">
        <v>420.9</v>
      </c>
    </row>
    <row r="121" spans="1:6" x14ac:dyDescent="0.25">
      <c r="A121" s="2" t="s">
        <v>107</v>
      </c>
      <c r="C121" s="2" t="s">
        <v>27</v>
      </c>
      <c r="D121" s="9">
        <v>82873068000735</v>
      </c>
      <c r="E121" s="2" t="s">
        <v>110</v>
      </c>
      <c r="F121" s="19">
        <v>565.24</v>
      </c>
    </row>
    <row r="122" spans="1:6" x14ac:dyDescent="0.25">
      <c r="A122" s="2" t="s">
        <v>107</v>
      </c>
      <c r="C122" s="2" t="s">
        <v>111</v>
      </c>
      <c r="D122" s="9">
        <v>47866934000174</v>
      </c>
      <c r="E122" s="2" t="s">
        <v>79</v>
      </c>
      <c r="F122" s="19">
        <v>60016.08</v>
      </c>
    </row>
    <row r="123" spans="1:6" x14ac:dyDescent="0.25">
      <c r="A123" s="2" t="s">
        <v>107</v>
      </c>
      <c r="C123" s="2" t="s">
        <v>111</v>
      </c>
      <c r="D123" s="9">
        <v>47866934000174</v>
      </c>
      <c r="E123" s="2" t="s">
        <v>79</v>
      </c>
      <c r="F123" s="19">
        <v>13312.17</v>
      </c>
    </row>
    <row r="124" spans="1:6" x14ac:dyDescent="0.25">
      <c r="A124" s="2" t="s">
        <v>107</v>
      </c>
      <c r="C124" s="2" t="s">
        <v>75</v>
      </c>
      <c r="D124" s="9">
        <v>360305000104</v>
      </c>
      <c r="E124" s="2" t="s">
        <v>104</v>
      </c>
      <c r="F124" s="19">
        <v>411.51</v>
      </c>
    </row>
    <row r="125" spans="1:6" x14ac:dyDescent="0.25">
      <c r="A125" s="2" t="s">
        <v>112</v>
      </c>
      <c r="C125" s="2" t="s">
        <v>78</v>
      </c>
      <c r="D125" s="9">
        <v>394460005887</v>
      </c>
      <c r="E125" s="2" t="s">
        <v>113</v>
      </c>
      <c r="F125" s="19">
        <v>1465.45</v>
      </c>
    </row>
    <row r="126" spans="1:6" x14ac:dyDescent="0.25">
      <c r="A126" s="2" t="s">
        <v>112</v>
      </c>
      <c r="C126" s="2" t="s">
        <v>48</v>
      </c>
      <c r="D126" s="9">
        <v>394460005887</v>
      </c>
      <c r="E126" s="2" t="s">
        <v>113</v>
      </c>
      <c r="F126" s="19">
        <v>33.15</v>
      </c>
    </row>
    <row r="127" spans="1:6" x14ac:dyDescent="0.25">
      <c r="A127" s="2" t="s">
        <v>112</v>
      </c>
      <c r="C127" s="2" t="s">
        <v>48</v>
      </c>
      <c r="D127" s="9">
        <v>394460005887</v>
      </c>
      <c r="E127" s="2" t="s">
        <v>113</v>
      </c>
      <c r="F127" s="19">
        <v>6.1</v>
      </c>
    </row>
    <row r="128" spans="1:6" x14ac:dyDescent="0.25">
      <c r="A128" s="2" t="s">
        <v>112</v>
      </c>
      <c r="C128" s="2" t="s">
        <v>48</v>
      </c>
      <c r="D128" s="9">
        <v>394460005887</v>
      </c>
      <c r="E128" s="2" t="s">
        <v>114</v>
      </c>
      <c r="F128" s="19">
        <v>0.69</v>
      </c>
    </row>
    <row r="129" spans="1:6" x14ac:dyDescent="0.25">
      <c r="A129" s="2" t="s">
        <v>112</v>
      </c>
      <c r="C129" s="2" t="s">
        <v>68</v>
      </c>
      <c r="D129" s="9">
        <v>394460005887</v>
      </c>
      <c r="E129" s="2" t="s">
        <v>114</v>
      </c>
      <c r="F129" s="19">
        <v>39.56</v>
      </c>
    </row>
    <row r="130" spans="1:6" x14ac:dyDescent="0.25">
      <c r="A130" s="2" t="s">
        <v>112</v>
      </c>
      <c r="C130" s="2" t="s">
        <v>68</v>
      </c>
      <c r="D130" s="9">
        <v>394460005887</v>
      </c>
      <c r="E130" s="2" t="s">
        <v>114</v>
      </c>
      <c r="F130" s="19">
        <v>225</v>
      </c>
    </row>
    <row r="131" spans="1:6" x14ac:dyDescent="0.25">
      <c r="A131" s="2" t="s">
        <v>112</v>
      </c>
      <c r="C131" s="2" t="s">
        <v>48</v>
      </c>
      <c r="D131" s="9">
        <v>394460005887</v>
      </c>
      <c r="E131" s="2" t="s">
        <v>114</v>
      </c>
      <c r="F131" s="19">
        <v>3.01</v>
      </c>
    </row>
    <row r="132" spans="1:6" x14ac:dyDescent="0.25">
      <c r="A132" s="2" t="s">
        <v>112</v>
      </c>
      <c r="C132" s="2" t="s">
        <v>115</v>
      </c>
      <c r="D132" s="9">
        <v>394460005887</v>
      </c>
      <c r="E132" s="2" t="s">
        <v>114</v>
      </c>
      <c r="F132" s="19">
        <v>97.5</v>
      </c>
    </row>
    <row r="133" spans="1:6" x14ac:dyDescent="0.25">
      <c r="A133" s="2" t="s">
        <v>112</v>
      </c>
      <c r="C133" s="2" t="s">
        <v>68</v>
      </c>
      <c r="D133" s="9">
        <v>394460005887</v>
      </c>
      <c r="E133" s="2" t="s">
        <v>114</v>
      </c>
      <c r="F133" s="19">
        <v>13547.4</v>
      </c>
    </row>
    <row r="134" spans="1:6" x14ac:dyDescent="0.25">
      <c r="A134" s="2" t="s">
        <v>112</v>
      </c>
      <c r="C134" s="2" t="s">
        <v>115</v>
      </c>
      <c r="D134" s="9">
        <v>394460005887</v>
      </c>
      <c r="E134" s="2" t="s">
        <v>114</v>
      </c>
      <c r="F134" s="19">
        <v>7.28</v>
      </c>
    </row>
    <row r="135" spans="1:6" x14ac:dyDescent="0.25">
      <c r="A135" s="2" t="s">
        <v>112</v>
      </c>
      <c r="C135" s="2" t="s">
        <v>116</v>
      </c>
      <c r="D135" s="9">
        <v>394460005887</v>
      </c>
      <c r="E135" s="2" t="s">
        <v>114</v>
      </c>
      <c r="F135" s="19">
        <v>220.64</v>
      </c>
    </row>
    <row r="136" spans="1:6" x14ac:dyDescent="0.25">
      <c r="A136" s="2" t="s">
        <v>112</v>
      </c>
      <c r="C136" s="2" t="s">
        <v>116</v>
      </c>
      <c r="D136" s="9">
        <v>394460005887</v>
      </c>
      <c r="E136" s="2" t="s">
        <v>114</v>
      </c>
      <c r="F136" s="19">
        <v>180.13</v>
      </c>
    </row>
    <row r="137" spans="1:6" x14ac:dyDescent="0.25">
      <c r="A137" s="2" t="s">
        <v>112</v>
      </c>
      <c r="C137" s="2" t="s">
        <v>115</v>
      </c>
      <c r="D137" s="9">
        <v>394460005887</v>
      </c>
      <c r="E137" s="2" t="s">
        <v>117</v>
      </c>
      <c r="F137" s="19">
        <v>302.25</v>
      </c>
    </row>
    <row r="138" spans="1:6" x14ac:dyDescent="0.25">
      <c r="A138" s="2" t="s">
        <v>112</v>
      </c>
      <c r="C138" s="2" t="s">
        <v>48</v>
      </c>
      <c r="D138" s="9">
        <v>394460005887</v>
      </c>
      <c r="E138" s="2" t="s">
        <v>117</v>
      </c>
      <c r="F138" s="19">
        <v>14.01</v>
      </c>
    </row>
    <row r="139" spans="1:6" x14ac:dyDescent="0.25">
      <c r="A139" s="2" t="s">
        <v>112</v>
      </c>
      <c r="C139" s="2" t="s">
        <v>118</v>
      </c>
      <c r="D139" s="9">
        <v>394460005887</v>
      </c>
      <c r="E139" s="2" t="s">
        <v>117</v>
      </c>
      <c r="F139" s="19">
        <v>21.22</v>
      </c>
    </row>
    <row r="140" spans="1:6" x14ac:dyDescent="0.25">
      <c r="A140" s="2" t="s">
        <v>112</v>
      </c>
      <c r="C140" s="2" t="s">
        <v>52</v>
      </c>
      <c r="D140" s="9">
        <v>394460005887</v>
      </c>
      <c r="E140" s="2" t="s">
        <v>117</v>
      </c>
      <c r="F140" s="19">
        <v>366.2</v>
      </c>
    </row>
    <row r="141" spans="1:6" x14ac:dyDescent="0.25">
      <c r="A141" s="2" t="s">
        <v>112</v>
      </c>
      <c r="C141" s="2" t="s">
        <v>116</v>
      </c>
      <c r="D141" s="9">
        <v>394460005887</v>
      </c>
      <c r="E141" s="2" t="s">
        <v>117</v>
      </c>
      <c r="F141" s="19">
        <v>558.41</v>
      </c>
    </row>
    <row r="142" spans="1:6" x14ac:dyDescent="0.25">
      <c r="A142" s="2" t="s">
        <v>112</v>
      </c>
      <c r="C142" s="2" t="s">
        <v>68</v>
      </c>
      <c r="D142" s="9">
        <v>394460005887</v>
      </c>
      <c r="E142" s="2" t="s">
        <v>117</v>
      </c>
      <c r="F142" s="19">
        <v>41996.94</v>
      </c>
    </row>
    <row r="143" spans="1:6" x14ac:dyDescent="0.25">
      <c r="A143" s="2" t="s">
        <v>112</v>
      </c>
      <c r="C143" s="2" t="s">
        <v>68</v>
      </c>
      <c r="D143" s="9">
        <v>394460005887</v>
      </c>
      <c r="E143" s="2" t="s">
        <v>117</v>
      </c>
      <c r="F143" s="19">
        <v>247.63</v>
      </c>
    </row>
    <row r="144" spans="1:6" x14ac:dyDescent="0.25">
      <c r="A144" s="2" t="s">
        <v>112</v>
      </c>
      <c r="C144" s="2" t="s">
        <v>48</v>
      </c>
      <c r="D144" s="9">
        <v>394460005887</v>
      </c>
      <c r="E144" s="2" t="s">
        <v>117</v>
      </c>
      <c r="F144" s="19">
        <v>67.42</v>
      </c>
    </row>
    <row r="145" spans="1:6" x14ac:dyDescent="0.25">
      <c r="A145" s="2" t="s">
        <v>112</v>
      </c>
      <c r="B145" s="21"/>
      <c r="C145" s="2" t="s">
        <v>48</v>
      </c>
      <c r="D145" s="9">
        <v>394460005887</v>
      </c>
      <c r="E145" s="2" t="s">
        <v>117</v>
      </c>
      <c r="F145" s="19">
        <v>3.22</v>
      </c>
    </row>
    <row r="146" spans="1:6" x14ac:dyDescent="0.25">
      <c r="A146" s="2" t="s">
        <v>112</v>
      </c>
      <c r="B146" s="21"/>
      <c r="C146" s="2" t="s">
        <v>115</v>
      </c>
      <c r="D146" s="9">
        <v>394460005887</v>
      </c>
      <c r="E146" s="2" t="s">
        <v>117</v>
      </c>
      <c r="F146" s="19">
        <v>22.57</v>
      </c>
    </row>
    <row r="147" spans="1:6" x14ac:dyDescent="0.25">
      <c r="A147" s="2" t="s">
        <v>112</v>
      </c>
      <c r="B147" s="21"/>
      <c r="C147" s="2" t="s">
        <v>68</v>
      </c>
      <c r="D147" s="9">
        <v>394460005887</v>
      </c>
      <c r="E147" s="2" t="s">
        <v>117</v>
      </c>
      <c r="F147" s="19">
        <v>697.5</v>
      </c>
    </row>
    <row r="148" spans="1:6" x14ac:dyDescent="0.25">
      <c r="A148" s="2" t="s">
        <v>112</v>
      </c>
      <c r="B148" s="21"/>
      <c r="C148" s="2" t="s">
        <v>115</v>
      </c>
      <c r="D148" s="9">
        <v>394460005887</v>
      </c>
      <c r="E148" s="2" t="s">
        <v>117</v>
      </c>
      <c r="F148" s="19">
        <v>21.65</v>
      </c>
    </row>
    <row r="149" spans="1:6" x14ac:dyDescent="0.25">
      <c r="A149" s="2" t="s">
        <v>112</v>
      </c>
      <c r="B149" s="21"/>
      <c r="C149" s="2" t="s">
        <v>48</v>
      </c>
      <c r="D149" s="9">
        <v>394460005887</v>
      </c>
      <c r="E149" s="2" t="s">
        <v>117</v>
      </c>
      <c r="F149" s="19">
        <v>13.44</v>
      </c>
    </row>
    <row r="150" spans="1:6" x14ac:dyDescent="0.25">
      <c r="A150" s="2" t="s">
        <v>112</v>
      </c>
      <c r="C150" s="2" t="s">
        <v>20</v>
      </c>
      <c r="D150" s="9">
        <v>26397154000152</v>
      </c>
      <c r="E150" s="2" t="s">
        <v>119</v>
      </c>
      <c r="F150" s="19">
        <v>208</v>
      </c>
    </row>
    <row r="151" spans="1:6" x14ac:dyDescent="0.25">
      <c r="A151" s="2" t="s">
        <v>112</v>
      </c>
      <c r="C151" s="2" t="s">
        <v>45</v>
      </c>
      <c r="D151" s="9">
        <v>23824143000113</v>
      </c>
      <c r="E151" s="2" t="s">
        <v>120</v>
      </c>
      <c r="F151" s="19">
        <v>690</v>
      </c>
    </row>
    <row r="152" spans="1:6" x14ac:dyDescent="0.25">
      <c r="A152" s="2" t="s">
        <v>112</v>
      </c>
      <c r="B152" s="21"/>
      <c r="C152" s="2" t="s">
        <v>27</v>
      </c>
      <c r="D152" s="9">
        <v>4274988000138</v>
      </c>
      <c r="E152" s="2" t="s">
        <v>121</v>
      </c>
      <c r="F152" s="19">
        <v>652.14</v>
      </c>
    </row>
    <row r="153" spans="1:6" x14ac:dyDescent="0.25">
      <c r="A153" s="2" t="s">
        <v>112</v>
      </c>
      <c r="B153" s="21"/>
      <c r="C153" s="2" t="s">
        <v>20</v>
      </c>
      <c r="D153" s="9">
        <v>61418042000131</v>
      </c>
      <c r="E153" s="2" t="s">
        <v>24</v>
      </c>
      <c r="F153" s="19">
        <v>811.5</v>
      </c>
    </row>
    <row r="154" spans="1:6" x14ac:dyDescent="0.25">
      <c r="A154" s="2" t="s">
        <v>112</v>
      </c>
      <c r="B154" s="21"/>
      <c r="C154" s="2" t="s">
        <v>20</v>
      </c>
      <c r="D154" s="9">
        <v>61418042000131</v>
      </c>
      <c r="E154" s="2" t="s">
        <v>24</v>
      </c>
      <c r="F154" s="19">
        <v>1213.46</v>
      </c>
    </row>
    <row r="155" spans="1:6" x14ac:dyDescent="0.25">
      <c r="A155" s="2" t="s">
        <v>112</v>
      </c>
      <c r="B155" s="21"/>
      <c r="C155" s="2" t="s">
        <v>20</v>
      </c>
      <c r="D155" s="9">
        <v>55309074000104</v>
      </c>
      <c r="E155" s="2" t="s">
        <v>25</v>
      </c>
      <c r="F155" s="19">
        <v>421</v>
      </c>
    </row>
    <row r="156" spans="1:6" x14ac:dyDescent="0.25">
      <c r="A156" s="2" t="s">
        <v>112</v>
      </c>
      <c r="B156" s="21"/>
      <c r="C156" s="2" t="s">
        <v>20</v>
      </c>
      <c r="D156" s="9">
        <v>7014318000332</v>
      </c>
      <c r="E156" s="2" t="s">
        <v>83</v>
      </c>
      <c r="F156" s="19">
        <v>527.5</v>
      </c>
    </row>
    <row r="157" spans="1:6" x14ac:dyDescent="0.25">
      <c r="A157" s="2" t="s">
        <v>112</v>
      </c>
      <c r="B157" s="21"/>
      <c r="C157" s="2" t="s">
        <v>27</v>
      </c>
      <c r="D157" s="9">
        <v>67729178000491</v>
      </c>
      <c r="E157" s="2" t="s">
        <v>26</v>
      </c>
      <c r="F157" s="19">
        <v>756</v>
      </c>
    </row>
    <row r="158" spans="1:6" x14ac:dyDescent="0.25">
      <c r="A158" s="2" t="s">
        <v>112</v>
      </c>
      <c r="B158" s="21"/>
      <c r="C158" s="2" t="s">
        <v>27</v>
      </c>
      <c r="D158" s="9">
        <v>44734671002286</v>
      </c>
      <c r="E158" s="2" t="s">
        <v>84</v>
      </c>
      <c r="F158" s="19">
        <v>54</v>
      </c>
    </row>
    <row r="159" spans="1:6" x14ac:dyDescent="0.25">
      <c r="A159" s="2" t="s">
        <v>112</v>
      </c>
      <c r="B159" s="21"/>
      <c r="C159" s="2" t="s">
        <v>27</v>
      </c>
      <c r="D159" s="9">
        <v>44672062000115</v>
      </c>
      <c r="E159" s="2" t="s">
        <v>30</v>
      </c>
      <c r="F159" s="19">
        <v>1523.2</v>
      </c>
    </row>
    <row r="160" spans="1:6" x14ac:dyDescent="0.25">
      <c r="A160" s="2" t="s">
        <v>112</v>
      </c>
      <c r="B160" s="21"/>
      <c r="C160" s="2" t="s">
        <v>39</v>
      </c>
      <c r="D160" s="9">
        <v>47240139000176</v>
      </c>
      <c r="E160" s="2" t="s">
        <v>85</v>
      </c>
      <c r="F160" s="19">
        <v>420</v>
      </c>
    </row>
    <row r="161" spans="1:6" x14ac:dyDescent="0.25">
      <c r="A161" s="2" t="s">
        <v>112</v>
      </c>
      <c r="B161" s="21"/>
      <c r="C161" s="2" t="s">
        <v>27</v>
      </c>
      <c r="D161" s="9">
        <v>58635830000175</v>
      </c>
      <c r="E161" s="2" t="s">
        <v>32</v>
      </c>
      <c r="F161" s="19">
        <v>2227.75</v>
      </c>
    </row>
    <row r="162" spans="1:6" x14ac:dyDescent="0.25">
      <c r="A162" s="2" t="s">
        <v>112</v>
      </c>
      <c r="B162" s="21"/>
      <c r="C162" s="2" t="s">
        <v>27</v>
      </c>
      <c r="D162" s="9">
        <v>12889035000293</v>
      </c>
      <c r="E162" s="2" t="s">
        <v>122</v>
      </c>
      <c r="F162" s="19">
        <v>1725.92</v>
      </c>
    </row>
    <row r="163" spans="1:6" x14ac:dyDescent="0.25">
      <c r="A163" s="2" t="s">
        <v>112</v>
      </c>
      <c r="B163" s="21"/>
      <c r="C163" s="2" t="s">
        <v>20</v>
      </c>
      <c r="D163" s="9">
        <v>54516661008005</v>
      </c>
      <c r="E163" s="2" t="s">
        <v>123</v>
      </c>
      <c r="F163" s="19">
        <v>1445.52</v>
      </c>
    </row>
    <row r="164" spans="1:6" x14ac:dyDescent="0.25">
      <c r="A164" s="2" t="s">
        <v>112</v>
      </c>
      <c r="B164" s="21"/>
      <c r="C164" s="2" t="s">
        <v>20</v>
      </c>
      <c r="D164" s="9">
        <v>22707339000165</v>
      </c>
      <c r="E164" s="2" t="s">
        <v>124</v>
      </c>
      <c r="F164" s="19">
        <v>225</v>
      </c>
    </row>
    <row r="165" spans="1:6" x14ac:dyDescent="0.25">
      <c r="A165" s="2" t="s">
        <v>112</v>
      </c>
      <c r="C165" s="2" t="s">
        <v>39</v>
      </c>
      <c r="D165" s="9">
        <v>11730935000140</v>
      </c>
      <c r="E165" s="2" t="s">
        <v>38</v>
      </c>
      <c r="F165" s="19">
        <v>221.04</v>
      </c>
    </row>
    <row r="166" spans="1:6" x14ac:dyDescent="0.25">
      <c r="A166" s="2" t="s">
        <v>112</v>
      </c>
      <c r="C166" s="2" t="s">
        <v>39</v>
      </c>
      <c r="D166" s="9">
        <v>11730935000140</v>
      </c>
      <c r="E166" s="2" t="s">
        <v>38</v>
      </c>
      <c r="F166" s="19">
        <v>1286.6400000000001</v>
      </c>
    </row>
    <row r="167" spans="1:6" x14ac:dyDescent="0.25">
      <c r="A167" s="2" t="s">
        <v>112</v>
      </c>
      <c r="C167" s="2" t="s">
        <v>39</v>
      </c>
      <c r="D167" s="9">
        <v>11730935000140</v>
      </c>
      <c r="E167" s="2" t="s">
        <v>38</v>
      </c>
      <c r="F167" s="19">
        <v>294.72000000000003</v>
      </c>
    </row>
    <row r="168" spans="1:6" x14ac:dyDescent="0.25">
      <c r="A168" s="2" t="s">
        <v>112</v>
      </c>
      <c r="C168" s="2" t="s">
        <v>39</v>
      </c>
      <c r="D168" s="9">
        <v>11730935000140</v>
      </c>
      <c r="E168" s="2" t="s">
        <v>38</v>
      </c>
      <c r="F168" s="19">
        <v>192.2</v>
      </c>
    </row>
    <row r="169" spans="1:6" x14ac:dyDescent="0.25">
      <c r="A169" s="2" t="s">
        <v>112</v>
      </c>
      <c r="C169" s="2" t="s">
        <v>28</v>
      </c>
      <c r="D169" s="9">
        <v>11730935000140</v>
      </c>
      <c r="E169" s="2" t="s">
        <v>38</v>
      </c>
      <c r="F169" s="19">
        <v>65.010000000000005</v>
      </c>
    </row>
    <row r="170" spans="1:6" x14ac:dyDescent="0.25">
      <c r="A170" s="2" t="s">
        <v>112</v>
      </c>
      <c r="C170" s="2" t="s">
        <v>28</v>
      </c>
      <c r="D170" s="9">
        <v>11730935000140</v>
      </c>
      <c r="E170" s="2" t="s">
        <v>38</v>
      </c>
      <c r="F170" s="19">
        <v>245.71</v>
      </c>
    </row>
    <row r="171" spans="1:6" x14ac:dyDescent="0.25">
      <c r="A171" s="2" t="s">
        <v>112</v>
      </c>
      <c r="C171" s="2" t="s">
        <v>39</v>
      </c>
      <c r="D171" s="9">
        <v>11730935000140</v>
      </c>
      <c r="E171" s="2" t="s">
        <v>38</v>
      </c>
      <c r="F171" s="19">
        <v>653</v>
      </c>
    </row>
    <row r="172" spans="1:6" x14ac:dyDescent="0.25">
      <c r="A172" s="2" t="s">
        <v>112</v>
      </c>
      <c r="C172" s="2" t="s">
        <v>45</v>
      </c>
      <c r="D172" s="9">
        <v>13254314000162</v>
      </c>
      <c r="E172" s="2" t="s">
        <v>125</v>
      </c>
      <c r="F172" s="19">
        <v>117.7</v>
      </c>
    </row>
    <row r="173" spans="1:6" x14ac:dyDescent="0.25">
      <c r="A173" s="2" t="s">
        <v>112</v>
      </c>
      <c r="C173" s="2" t="s">
        <v>27</v>
      </c>
      <c r="D173" s="9">
        <v>5847630000110</v>
      </c>
      <c r="E173" s="2" t="s">
        <v>44</v>
      </c>
      <c r="F173" s="19">
        <v>442.5</v>
      </c>
    </row>
    <row r="174" spans="1:6" x14ac:dyDescent="0.25">
      <c r="A174" s="2" t="s">
        <v>112</v>
      </c>
      <c r="C174" s="2" t="s">
        <v>27</v>
      </c>
      <c r="D174" s="9">
        <v>5847630000110</v>
      </c>
      <c r="E174" s="2" t="s">
        <v>44</v>
      </c>
      <c r="F174" s="19">
        <v>2320</v>
      </c>
    </row>
    <row r="175" spans="1:6" x14ac:dyDescent="0.25">
      <c r="A175" s="2" t="s">
        <v>112</v>
      </c>
      <c r="C175" s="2" t="s">
        <v>27</v>
      </c>
      <c r="D175" s="9">
        <v>5847630000110</v>
      </c>
      <c r="E175" s="2" t="s">
        <v>44</v>
      </c>
      <c r="F175" s="19">
        <v>1502.5</v>
      </c>
    </row>
    <row r="176" spans="1:6" x14ac:dyDescent="0.25">
      <c r="A176" s="2" t="s">
        <v>112</v>
      </c>
      <c r="C176" s="2" t="s">
        <v>27</v>
      </c>
      <c r="D176" s="9">
        <v>9944371000368</v>
      </c>
      <c r="E176" s="2" t="s">
        <v>99</v>
      </c>
      <c r="F176" s="19">
        <v>1049</v>
      </c>
    </row>
    <row r="177" spans="1:6" x14ac:dyDescent="0.25">
      <c r="A177" s="2" t="s">
        <v>112</v>
      </c>
      <c r="C177" s="2" t="s">
        <v>20</v>
      </c>
      <c r="D177" s="9">
        <v>11206099000441</v>
      </c>
      <c r="E177" s="2" t="s">
        <v>47</v>
      </c>
      <c r="F177" s="19">
        <v>988.96</v>
      </c>
    </row>
    <row r="178" spans="1:6" x14ac:dyDescent="0.25">
      <c r="A178" s="2" t="s">
        <v>112</v>
      </c>
      <c r="C178" s="2" t="s">
        <v>105</v>
      </c>
      <c r="D178" s="9">
        <v>360305000104</v>
      </c>
      <c r="E178" s="2" t="s">
        <v>104</v>
      </c>
      <c r="F178" s="19">
        <v>465</v>
      </c>
    </row>
    <row r="179" spans="1:6" x14ac:dyDescent="0.25">
      <c r="A179" s="2" t="s">
        <v>112</v>
      </c>
      <c r="C179" s="2" t="s">
        <v>75</v>
      </c>
      <c r="D179" s="9">
        <v>360305000104</v>
      </c>
      <c r="E179" s="2" t="s">
        <v>104</v>
      </c>
      <c r="F179" s="19">
        <v>70452.36</v>
      </c>
    </row>
    <row r="180" spans="1:6" x14ac:dyDescent="0.25">
      <c r="A180" s="2" t="s">
        <v>112</v>
      </c>
      <c r="C180" s="2" t="s">
        <v>105</v>
      </c>
      <c r="D180" s="9">
        <v>360305000104</v>
      </c>
      <c r="E180" s="2" t="s">
        <v>104</v>
      </c>
      <c r="F180" s="19">
        <v>67566.039999999994</v>
      </c>
    </row>
    <row r="181" spans="1:6" x14ac:dyDescent="0.25">
      <c r="A181" s="2" t="s">
        <v>112</v>
      </c>
      <c r="C181" s="2" t="s">
        <v>126</v>
      </c>
      <c r="D181" s="9">
        <v>394460005887</v>
      </c>
      <c r="E181" s="2" t="s">
        <v>127</v>
      </c>
      <c r="F181" s="19">
        <v>59166.94</v>
      </c>
    </row>
    <row r="182" spans="1:6" x14ac:dyDescent="0.25">
      <c r="A182" s="2" t="s">
        <v>112</v>
      </c>
      <c r="C182" s="2" t="s">
        <v>128</v>
      </c>
      <c r="D182" s="9">
        <v>394460005887</v>
      </c>
      <c r="E182" s="2" t="s">
        <v>129</v>
      </c>
      <c r="F182" s="19">
        <v>5379.84</v>
      </c>
    </row>
    <row r="183" spans="1:6" x14ac:dyDescent="0.25">
      <c r="A183" s="2" t="s">
        <v>112</v>
      </c>
      <c r="C183" s="2" t="s">
        <v>128</v>
      </c>
      <c r="D183" s="9">
        <v>394460005887</v>
      </c>
      <c r="E183" s="2" t="s">
        <v>130</v>
      </c>
      <c r="F183" s="19">
        <v>6749.46</v>
      </c>
    </row>
    <row r="184" spans="1:6" x14ac:dyDescent="0.25">
      <c r="A184" s="2" t="s">
        <v>112</v>
      </c>
      <c r="C184" s="2" t="s">
        <v>128</v>
      </c>
      <c r="D184" s="9">
        <v>394460005887</v>
      </c>
      <c r="E184" s="2" t="s">
        <v>131</v>
      </c>
      <c r="F184" s="19">
        <v>42515.61</v>
      </c>
    </row>
    <row r="185" spans="1:6" x14ac:dyDescent="0.25">
      <c r="A185" s="2" t="s">
        <v>112</v>
      </c>
      <c r="C185" s="2" t="s">
        <v>128</v>
      </c>
      <c r="D185" s="9">
        <v>394460005887</v>
      </c>
      <c r="E185" s="2" t="s">
        <v>132</v>
      </c>
      <c r="F185" s="19">
        <v>3234.75</v>
      </c>
    </row>
    <row r="186" spans="1:6" x14ac:dyDescent="0.25">
      <c r="A186" s="2" t="s">
        <v>112</v>
      </c>
      <c r="C186" s="2" t="s">
        <v>128</v>
      </c>
      <c r="D186" s="9">
        <v>394460005887</v>
      </c>
      <c r="E186" s="2" t="s">
        <v>133</v>
      </c>
      <c r="F186" s="19">
        <v>1450.6</v>
      </c>
    </row>
    <row r="187" spans="1:6" x14ac:dyDescent="0.25">
      <c r="A187" s="2" t="s">
        <v>112</v>
      </c>
      <c r="C187" s="2" t="s">
        <v>128</v>
      </c>
      <c r="D187" s="9">
        <v>394460005887</v>
      </c>
      <c r="E187" s="2" t="s">
        <v>133</v>
      </c>
      <c r="F187" s="19">
        <v>725.94</v>
      </c>
    </row>
    <row r="188" spans="1:6" x14ac:dyDescent="0.25">
      <c r="A188" s="2" t="s">
        <v>112</v>
      </c>
      <c r="C188" s="2" t="s">
        <v>20</v>
      </c>
      <c r="D188" s="9">
        <v>339246000192</v>
      </c>
      <c r="E188" s="2" t="s">
        <v>134</v>
      </c>
      <c r="F188" s="19">
        <v>1517.24</v>
      </c>
    </row>
    <row r="189" spans="1:6" x14ac:dyDescent="0.25">
      <c r="A189" s="2" t="s">
        <v>135</v>
      </c>
      <c r="C189" s="2" t="s">
        <v>45</v>
      </c>
      <c r="D189" s="9">
        <v>27000193000137</v>
      </c>
      <c r="E189" s="2" t="s">
        <v>136</v>
      </c>
      <c r="F189" s="19">
        <v>384.34</v>
      </c>
    </row>
    <row r="190" spans="1:6" x14ac:dyDescent="0.25">
      <c r="A190" s="2" t="s">
        <v>135</v>
      </c>
      <c r="C190" s="2" t="s">
        <v>75</v>
      </c>
      <c r="D190" s="9">
        <v>46087854000158</v>
      </c>
      <c r="E190" s="2" t="s">
        <v>102</v>
      </c>
      <c r="F190" s="19">
        <v>1369</v>
      </c>
    </row>
    <row r="191" spans="1:6" x14ac:dyDescent="0.25">
      <c r="A191" s="2" t="s">
        <v>135</v>
      </c>
      <c r="C191" s="2" t="s">
        <v>115</v>
      </c>
      <c r="D191" s="9">
        <v>6312868000103</v>
      </c>
      <c r="E191" s="2" t="s">
        <v>137</v>
      </c>
      <c r="F191" s="19">
        <v>6100.25</v>
      </c>
    </row>
    <row r="192" spans="1:6" x14ac:dyDescent="0.25">
      <c r="A192" s="2" t="s">
        <v>135</v>
      </c>
      <c r="C192" s="2" t="s">
        <v>78</v>
      </c>
      <c r="D192" s="9">
        <v>65827701000144</v>
      </c>
      <c r="E192" s="2" t="s">
        <v>138</v>
      </c>
      <c r="F192" s="19">
        <v>43298.02</v>
      </c>
    </row>
    <row r="193" spans="1:6" x14ac:dyDescent="0.25">
      <c r="A193" s="2" t="s">
        <v>135</v>
      </c>
      <c r="C193" s="2" t="s">
        <v>75</v>
      </c>
      <c r="D193" s="9">
        <v>62448543000123</v>
      </c>
      <c r="E193" s="2" t="s">
        <v>139</v>
      </c>
      <c r="F193" s="19">
        <v>132</v>
      </c>
    </row>
    <row r="194" spans="1:6" x14ac:dyDescent="0.25">
      <c r="A194" s="2" t="s">
        <v>135</v>
      </c>
      <c r="C194" s="2" t="s">
        <v>61</v>
      </c>
      <c r="D194" s="9">
        <v>50944198000130</v>
      </c>
      <c r="E194" s="2" t="s">
        <v>106</v>
      </c>
      <c r="F194" s="19">
        <v>190.51</v>
      </c>
    </row>
    <row r="195" spans="1:6" x14ac:dyDescent="0.25">
      <c r="A195" s="2" t="s">
        <v>135</v>
      </c>
      <c r="C195" s="2" t="s">
        <v>140</v>
      </c>
      <c r="D195" s="9">
        <v>10571423000115</v>
      </c>
      <c r="E195" s="2" t="s">
        <v>141</v>
      </c>
      <c r="F195" s="19">
        <v>519.6</v>
      </c>
    </row>
    <row r="196" spans="1:6" x14ac:dyDescent="0.25">
      <c r="A196" s="2" t="s">
        <v>142</v>
      </c>
      <c r="C196" s="2" t="s">
        <v>105</v>
      </c>
      <c r="D196" s="9">
        <v>360305000104</v>
      </c>
      <c r="E196" s="2" t="s">
        <v>104</v>
      </c>
      <c r="F196" s="19">
        <v>34279.839999999997</v>
      </c>
    </row>
    <row r="197" spans="1:6" x14ac:dyDescent="0.25">
      <c r="A197" s="2" t="s">
        <v>142</v>
      </c>
      <c r="C197" s="2" t="s">
        <v>75</v>
      </c>
      <c r="D197" s="9">
        <v>360305000104</v>
      </c>
      <c r="E197" s="2" t="s">
        <v>104</v>
      </c>
      <c r="F197" s="19">
        <v>1275.52</v>
      </c>
    </row>
    <row r="198" spans="1:6" x14ac:dyDescent="0.25">
      <c r="A198" s="2" t="s">
        <v>142</v>
      </c>
      <c r="C198" s="2" t="s">
        <v>61</v>
      </c>
      <c r="D198" s="9">
        <v>50944198000130</v>
      </c>
      <c r="E198" s="2" t="s">
        <v>106</v>
      </c>
      <c r="F198" s="19">
        <v>27475.7</v>
      </c>
    </row>
    <row r="199" spans="1:6" x14ac:dyDescent="0.25">
      <c r="A199" s="2" t="s">
        <v>143</v>
      </c>
      <c r="C199" s="2" t="s">
        <v>78</v>
      </c>
      <c r="D199" s="9">
        <v>47866934000174</v>
      </c>
      <c r="E199" s="2" t="s">
        <v>79</v>
      </c>
      <c r="F199" s="22">
        <v>35</v>
      </c>
    </row>
    <row r="200" spans="1:6" x14ac:dyDescent="0.25">
      <c r="A200" s="2" t="s">
        <v>143</v>
      </c>
      <c r="C200" s="2" t="s">
        <v>78</v>
      </c>
      <c r="D200" s="9">
        <v>47866934000174</v>
      </c>
      <c r="E200" s="2" t="s">
        <v>79</v>
      </c>
      <c r="F200" s="22">
        <v>117</v>
      </c>
    </row>
    <row r="201" spans="1:6" x14ac:dyDescent="0.25">
      <c r="A201" s="2" t="s">
        <v>144</v>
      </c>
      <c r="C201" s="2" t="s">
        <v>68</v>
      </c>
      <c r="D201" s="9">
        <v>61070689000115</v>
      </c>
      <c r="E201" s="2" t="s">
        <v>145</v>
      </c>
      <c r="F201" s="22">
        <v>14077.5</v>
      </c>
    </row>
    <row r="202" spans="1:6" x14ac:dyDescent="0.25">
      <c r="A202" s="2" t="s">
        <v>144</v>
      </c>
      <c r="C202" s="2" t="s">
        <v>68</v>
      </c>
      <c r="D202" s="9">
        <v>61070689000115</v>
      </c>
      <c r="E202" s="2" t="s">
        <v>145</v>
      </c>
      <c r="F202" s="22">
        <v>827109.43</v>
      </c>
    </row>
    <row r="203" spans="1:6" x14ac:dyDescent="0.25">
      <c r="A203" s="2" t="s">
        <v>144</v>
      </c>
      <c r="C203" s="2" t="s">
        <v>48</v>
      </c>
      <c r="D203" s="9">
        <v>37558484000107</v>
      </c>
      <c r="E203" s="2" t="s">
        <v>146</v>
      </c>
      <c r="F203" s="22">
        <v>260</v>
      </c>
    </row>
    <row r="204" spans="1:6" x14ac:dyDescent="0.25">
      <c r="A204" s="2" t="s">
        <v>144</v>
      </c>
      <c r="C204" s="2" t="s">
        <v>20</v>
      </c>
      <c r="D204" s="9">
        <v>18036031000168</v>
      </c>
      <c r="E204" s="2" t="s">
        <v>21</v>
      </c>
      <c r="F204" s="22">
        <v>580</v>
      </c>
    </row>
    <row r="205" spans="1:6" x14ac:dyDescent="0.25">
      <c r="A205" s="2" t="s">
        <v>144</v>
      </c>
      <c r="C205" s="2" t="s">
        <v>27</v>
      </c>
      <c r="D205" s="9">
        <v>18036031000168</v>
      </c>
      <c r="E205" s="2" t="s">
        <v>21</v>
      </c>
      <c r="F205" s="22">
        <v>233.82</v>
      </c>
    </row>
    <row r="206" spans="1:6" x14ac:dyDescent="0.25">
      <c r="A206" s="2" t="s">
        <v>144</v>
      </c>
      <c r="C206" s="2" t="s">
        <v>20</v>
      </c>
      <c r="D206" s="9">
        <v>55309074000104</v>
      </c>
      <c r="E206" s="2" t="s">
        <v>25</v>
      </c>
      <c r="F206" s="22">
        <v>212</v>
      </c>
    </row>
    <row r="207" spans="1:6" x14ac:dyDescent="0.25">
      <c r="A207" s="2" t="s">
        <v>144</v>
      </c>
      <c r="C207" s="2" t="s">
        <v>27</v>
      </c>
      <c r="D207" s="9">
        <v>44734671002286</v>
      </c>
      <c r="E207" s="2" t="s">
        <v>84</v>
      </c>
      <c r="F207" s="22">
        <v>74</v>
      </c>
    </row>
    <row r="208" spans="1:6" x14ac:dyDescent="0.25">
      <c r="A208" s="2" t="s">
        <v>144</v>
      </c>
      <c r="C208" s="2" t="s">
        <v>27</v>
      </c>
      <c r="D208" s="9">
        <v>61190096000869</v>
      </c>
      <c r="E208" s="2" t="s">
        <v>31</v>
      </c>
      <c r="F208" s="22">
        <v>4680</v>
      </c>
    </row>
    <row r="209" spans="1:6" x14ac:dyDescent="0.25">
      <c r="A209" s="2" t="s">
        <v>144</v>
      </c>
      <c r="C209" s="2" t="s">
        <v>27</v>
      </c>
      <c r="D209" s="9">
        <v>58635830000175</v>
      </c>
      <c r="E209" s="2" t="s">
        <v>32</v>
      </c>
      <c r="F209" s="22">
        <v>2519.25</v>
      </c>
    </row>
    <row r="210" spans="1:6" x14ac:dyDescent="0.25">
      <c r="A210" s="2" t="s">
        <v>144</v>
      </c>
      <c r="C210" s="2" t="s">
        <v>28</v>
      </c>
      <c r="D210" s="9">
        <v>48770023000101</v>
      </c>
      <c r="E210" s="2" t="s">
        <v>87</v>
      </c>
      <c r="F210" s="22">
        <v>801.8</v>
      </c>
    </row>
    <row r="211" spans="1:6" x14ac:dyDescent="0.25">
      <c r="A211" s="2" t="s">
        <v>144</v>
      </c>
      <c r="C211" s="2" t="s">
        <v>27</v>
      </c>
      <c r="D211" s="9">
        <v>67423152000178</v>
      </c>
      <c r="E211" s="2" t="s">
        <v>36</v>
      </c>
      <c r="F211" s="22">
        <v>1568.56</v>
      </c>
    </row>
    <row r="212" spans="1:6" x14ac:dyDescent="0.25">
      <c r="A212" s="2" t="s">
        <v>144</v>
      </c>
      <c r="C212" s="2" t="s">
        <v>39</v>
      </c>
      <c r="D212" s="9">
        <v>11730935000140</v>
      </c>
      <c r="E212" s="2" t="s">
        <v>38</v>
      </c>
      <c r="F212" s="22">
        <v>884.16</v>
      </c>
    </row>
    <row r="213" spans="1:6" x14ac:dyDescent="0.25">
      <c r="A213" s="2" t="s">
        <v>144</v>
      </c>
      <c r="C213" s="2" t="s">
        <v>39</v>
      </c>
      <c r="D213" s="9">
        <v>11730935000140</v>
      </c>
      <c r="E213" s="2" t="s">
        <v>38</v>
      </c>
      <c r="F213" s="22">
        <v>140.11000000000001</v>
      </c>
    </row>
    <row r="214" spans="1:6" x14ac:dyDescent="0.25">
      <c r="A214" s="2" t="s">
        <v>144</v>
      </c>
      <c r="C214" s="2" t="s">
        <v>28</v>
      </c>
      <c r="D214" s="9">
        <v>11730935000140</v>
      </c>
      <c r="E214" s="2" t="s">
        <v>38</v>
      </c>
      <c r="F214" s="22">
        <v>332.75</v>
      </c>
    </row>
    <row r="215" spans="1:6" x14ac:dyDescent="0.25">
      <c r="A215" s="2" t="s">
        <v>144</v>
      </c>
      <c r="C215" s="2" t="s">
        <v>39</v>
      </c>
      <c r="D215" s="9">
        <v>11730935000140</v>
      </c>
      <c r="E215" s="2" t="s">
        <v>38</v>
      </c>
      <c r="F215" s="22">
        <v>3417.24</v>
      </c>
    </row>
    <row r="216" spans="1:6" x14ac:dyDescent="0.25">
      <c r="A216" s="2" t="s">
        <v>144</v>
      </c>
      <c r="C216" s="2" t="s">
        <v>27</v>
      </c>
      <c r="D216" s="9">
        <v>12927876000167</v>
      </c>
      <c r="E216" s="2" t="s">
        <v>147</v>
      </c>
      <c r="F216" s="22">
        <v>7.87</v>
      </c>
    </row>
    <row r="217" spans="1:6" x14ac:dyDescent="0.25">
      <c r="A217" s="2" t="s">
        <v>144</v>
      </c>
      <c r="C217" s="2" t="s">
        <v>27</v>
      </c>
      <c r="D217" s="9">
        <v>11206099000441</v>
      </c>
      <c r="E217" s="2" t="s">
        <v>47</v>
      </c>
      <c r="F217" s="22">
        <v>102.4</v>
      </c>
    </row>
    <row r="218" spans="1:6" x14ac:dyDescent="0.25">
      <c r="A218" s="2" t="s">
        <v>144</v>
      </c>
      <c r="C218" s="2" t="s">
        <v>20</v>
      </c>
      <c r="D218" s="9">
        <v>11206099000441</v>
      </c>
      <c r="E218" s="2" t="s">
        <v>47</v>
      </c>
      <c r="F218" s="22">
        <v>3818.88</v>
      </c>
    </row>
    <row r="219" spans="1:6" x14ac:dyDescent="0.25">
      <c r="A219" s="2" t="s">
        <v>144</v>
      </c>
      <c r="C219" s="2" t="s">
        <v>45</v>
      </c>
      <c r="D219" s="9">
        <v>11206099000441</v>
      </c>
      <c r="E219" s="2" t="s">
        <v>47</v>
      </c>
      <c r="F219" s="22">
        <v>87.72</v>
      </c>
    </row>
    <row r="220" spans="1:6" x14ac:dyDescent="0.25">
      <c r="A220" s="2" t="s">
        <v>144</v>
      </c>
      <c r="C220" s="2" t="s">
        <v>116</v>
      </c>
      <c r="D220" s="9">
        <v>47673793000173</v>
      </c>
      <c r="E220" s="2" t="s">
        <v>148</v>
      </c>
      <c r="F220" s="22">
        <v>99653.95</v>
      </c>
    </row>
    <row r="221" spans="1:6" x14ac:dyDescent="0.25">
      <c r="A221" s="2" t="s">
        <v>144</v>
      </c>
      <c r="C221" s="2" t="s">
        <v>116</v>
      </c>
      <c r="D221" s="9">
        <v>59004739000114</v>
      </c>
      <c r="E221" s="2" t="s">
        <v>149</v>
      </c>
      <c r="F221" s="22">
        <v>13804.49</v>
      </c>
    </row>
    <row r="222" spans="1:6" x14ac:dyDescent="0.25">
      <c r="A222" s="2" t="s">
        <v>144</v>
      </c>
      <c r="C222" s="2" t="s">
        <v>150</v>
      </c>
      <c r="D222" s="9">
        <v>2821102000101</v>
      </c>
      <c r="E222" s="2" t="s">
        <v>151</v>
      </c>
      <c r="F222" s="22">
        <v>4581.8</v>
      </c>
    </row>
    <row r="223" spans="1:6" x14ac:dyDescent="0.25">
      <c r="A223" s="2" t="s">
        <v>144</v>
      </c>
      <c r="C223" s="2" t="s">
        <v>152</v>
      </c>
      <c r="D223" s="9">
        <v>36259648000124</v>
      </c>
      <c r="E223" s="2" t="s">
        <v>153</v>
      </c>
      <c r="F223" s="22">
        <v>1382.58</v>
      </c>
    </row>
    <row r="224" spans="1:6" x14ac:dyDescent="0.25">
      <c r="A224" s="2" t="s">
        <v>144</v>
      </c>
      <c r="C224" s="2" t="s">
        <v>48</v>
      </c>
      <c r="D224" s="9">
        <v>45790647000100</v>
      </c>
      <c r="E224" s="2" t="s">
        <v>59</v>
      </c>
      <c r="F224" s="22">
        <v>1448.18</v>
      </c>
    </row>
    <row r="225" spans="1:6" x14ac:dyDescent="0.25">
      <c r="A225" s="2" t="s">
        <v>144</v>
      </c>
      <c r="C225" s="2" t="s">
        <v>50</v>
      </c>
      <c r="D225" s="9">
        <v>45780103000150</v>
      </c>
      <c r="E225" s="2" t="s">
        <v>154</v>
      </c>
      <c r="F225" s="22">
        <v>11.46</v>
      </c>
    </row>
    <row r="226" spans="1:6" x14ac:dyDescent="0.25">
      <c r="A226" s="2" t="s">
        <v>144</v>
      </c>
      <c r="C226" s="2" t="s">
        <v>48</v>
      </c>
      <c r="D226" s="9">
        <v>45780103000150</v>
      </c>
      <c r="E226" s="2" t="s">
        <v>154</v>
      </c>
      <c r="F226" s="22">
        <v>1.39</v>
      </c>
    </row>
    <row r="227" spans="1:6" x14ac:dyDescent="0.25">
      <c r="A227" s="2" t="s">
        <v>155</v>
      </c>
      <c r="C227" s="2" t="s">
        <v>39</v>
      </c>
      <c r="D227" s="9">
        <v>11730935000140</v>
      </c>
      <c r="E227" s="2" t="s">
        <v>38</v>
      </c>
      <c r="F227" s="22">
        <v>583.36</v>
      </c>
    </row>
    <row r="228" spans="1:6" x14ac:dyDescent="0.25">
      <c r="A228" s="2" t="s">
        <v>155</v>
      </c>
      <c r="C228" s="2" t="s">
        <v>28</v>
      </c>
      <c r="D228" s="9">
        <v>11730935000140</v>
      </c>
      <c r="E228" s="2" t="s">
        <v>38</v>
      </c>
      <c r="F228" s="22">
        <v>694.76</v>
      </c>
    </row>
    <row r="229" spans="1:6" x14ac:dyDescent="0.25">
      <c r="A229" s="2" t="s">
        <v>156</v>
      </c>
      <c r="C229" s="2" t="s">
        <v>157</v>
      </c>
      <c r="D229" s="9">
        <v>50944198000130</v>
      </c>
      <c r="E229" s="2" t="s">
        <v>158</v>
      </c>
      <c r="F229" s="22">
        <v>50195.44</v>
      </c>
    </row>
    <row r="230" spans="1:6" x14ac:dyDescent="0.25">
      <c r="A230" s="2" t="s">
        <v>159</v>
      </c>
      <c r="C230" s="2" t="s">
        <v>78</v>
      </c>
      <c r="D230" s="9">
        <v>47866934000174</v>
      </c>
      <c r="E230" s="2" t="s">
        <v>79</v>
      </c>
      <c r="F230" s="22">
        <v>35</v>
      </c>
    </row>
    <row r="231" spans="1:6" x14ac:dyDescent="0.25">
      <c r="A231" s="2" t="s">
        <v>159</v>
      </c>
      <c r="C231" s="2" t="s">
        <v>78</v>
      </c>
      <c r="D231" s="23">
        <v>47866934000174</v>
      </c>
      <c r="E231" s="2" t="s">
        <v>79</v>
      </c>
      <c r="F231" s="24">
        <v>9784.49</v>
      </c>
    </row>
    <row r="232" spans="1:6" ht="15.75" thickBot="1" x14ac:dyDescent="0.3">
      <c r="D232" s="9"/>
      <c r="E232" s="12" t="s">
        <v>160</v>
      </c>
      <c r="F232" s="13">
        <f>SUM(F11:F231)</f>
        <v>2340814.1800000006</v>
      </c>
    </row>
    <row r="233" spans="1:6" ht="15.75" thickTop="1" x14ac:dyDescent="0.25"/>
  </sheetData>
  <autoFilter ref="A10:G232" xr:uid="{484214D3-1D0D-457C-BBCF-EEBFADCCF54C}"/>
  <mergeCells count="1">
    <mergeCell ref="A2:F2"/>
  </mergeCells>
  <printOptions horizontalCentered="1"/>
  <pageMargins left="0.70866141732283472" right="0.70866141732283472" top="0.98425196850393704" bottom="0.98425196850393704" header="0.31496062992125984" footer="0.31496062992125984"/>
  <pageSetup paperSize="9" scale="72" fitToHeight="0" orientation="portrait" r:id="rId1"/>
  <headerFooter>
    <oddHeader>&amp;L&amp;G&amp;C&amp;"-,Negrito"HOSPITAL DE CARIDADE SÃO VICENTE DE PAULO
CNPJ 50.944.198/0001-30&amp;R Portal da Transparência 2.026
&amp;P / &amp;N</oddHeader>
    <oddFooter xml:space="preserve">&amp;CRua São Vicente de Paulo, 223 - Centro - CEP 13.201-625 - Jundiaí - SP - Brasil
Telefone: (11) 4583-8155 - site: www.hsvicente.org.br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PA CENTRAL</vt:lpstr>
      <vt:lpstr>'PA CENTRAL'!Print_Area</vt:lpstr>
      <vt:lpstr>'PA CENTRAL'!Titulos_de_impressao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Prestação de Contas</dc:creator>
  <cp:lastModifiedBy>Prestação de Contas</cp:lastModifiedBy>
  <cp:lastPrinted>2026-07-23T18:41:20Z</cp:lastPrinted>
  <dcterms:created xsi:type="dcterms:W3CDTF">2026-07-23T18:41:18Z</dcterms:created>
  <dcterms:modified xsi:type="dcterms:W3CDTF">2026-07-23T18:42:47Z</dcterms:modified>
</cp:coreProperties>
</file>